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ากเพิ่มเติม\ปี 2569\ITA 2569\2569\07\สถิติการตั้งจุดตรวจ จุดสกัด\"/>
    </mc:Choice>
  </mc:AlternateContent>
  <xr:revisionPtr revIDLastSave="0" documentId="8_{0A688B4F-A2FA-486B-843A-D6E3F328FB1F}" xr6:coauthVersionLast="47" xr6:coauthVersionMax="47" xr10:uidLastSave="{00000000-0000-0000-0000-000000000000}"/>
  <bookViews>
    <workbookView xWindow="20280" yWindow="-120" windowWidth="29040" windowHeight="15720" activeTab="5" xr2:uid="{56D6F9DF-CED0-4A8C-868A-00999C9B2E5C}"/>
  </bookViews>
  <sheets>
    <sheet name="ตุลาคม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  <sheet name="เม.ย.69" sheetId="7" r:id="rId7"/>
    <sheet name="พ.ค.69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8" l="1"/>
  <c r="E37" i="8"/>
  <c r="D37" i="8"/>
  <c r="C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H7" i="8"/>
  <c r="G7" i="8"/>
  <c r="H6" i="8"/>
  <c r="G6" i="8"/>
  <c r="F36" i="7"/>
  <c r="E36" i="7"/>
  <c r="D36" i="7"/>
  <c r="C36" i="7"/>
  <c r="H35" i="7"/>
  <c r="G35" i="7"/>
  <c r="H34" i="7"/>
  <c r="G34" i="7"/>
  <c r="H33" i="7"/>
  <c r="G33" i="7"/>
  <c r="H32" i="7"/>
  <c r="G32" i="7"/>
  <c r="H31" i="7"/>
  <c r="G31" i="7"/>
  <c r="H30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F37" i="6"/>
  <c r="E37" i="6"/>
  <c r="D37" i="6"/>
  <c r="C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H6" i="6"/>
  <c r="G6" i="6"/>
  <c r="F34" i="5"/>
  <c r="E34" i="5"/>
  <c r="D34" i="5"/>
  <c r="C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F37" i="4"/>
  <c r="E37" i="4"/>
  <c r="D37" i="4"/>
  <c r="C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F37" i="3"/>
  <c r="E37" i="3"/>
  <c r="D37" i="3"/>
  <c r="C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F36" i="2"/>
  <c r="E36" i="2"/>
  <c r="D36" i="2"/>
  <c r="C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36" i="7" l="1"/>
  <c r="G36" i="7"/>
  <c r="G37" i="6"/>
  <c r="H37" i="6"/>
  <c r="H34" i="5"/>
  <c r="H37" i="4"/>
  <c r="G37" i="4"/>
  <c r="G37" i="3"/>
  <c r="H37" i="3"/>
  <c r="G36" i="2"/>
  <c r="H36" i="2"/>
  <c r="G37" i="8"/>
  <c r="H37" i="8"/>
  <c r="G34" i="5"/>
  <c r="F37" i="1"/>
  <c r="E37" i="1"/>
  <c r="D37" i="1"/>
  <c r="C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37" i="1" s="1"/>
  <c r="G6" i="1"/>
  <c r="G37" i="1" l="1"/>
</calcChain>
</file>

<file path=xl/sharedStrings.xml><?xml version="1.0" encoding="utf-8"?>
<sst xmlns="http://schemas.openxmlformats.org/spreadsheetml/2006/main" count="371" uniqueCount="262">
  <si>
    <t>ข้อมูลสถิติ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</si>
  <si>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</si>
  <si>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</si>
  <si>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</si>
  <si>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</si>
  <si>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</si>
  <si>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</si>
  <si>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</si>
  <si>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(ราย)</t>
  </si>
  <si>
    <t>รวม</t>
  </si>
  <si>
    <t>ประจำปีงบประมาณ พ.ศ.2569 สถานีตำรวจภูธรเมืองสุราษฎร์ธานี</t>
  </si>
  <si>
    <t>ข้อมูล เดือน ตุลาคม 2568</t>
  </si>
  <si>
    <t>1 ต.ค. 68</t>
  </si>
  <si>
    <t>2 ต.ค. 68</t>
  </si>
  <si>
    <t>3 ต.ค. 68</t>
  </si>
  <si>
    <t>4 ต.ค. 68</t>
  </si>
  <si>
    <t>5 ต.ค. 68</t>
  </si>
  <si>
    <t>6 ต.ค. 68</t>
  </si>
  <si>
    <t>7 ต.ค. 68</t>
  </si>
  <si>
    <t>8 ต.ค. 68</t>
  </si>
  <si>
    <t>9 ต.ค. 68</t>
  </si>
  <si>
    <t>10 ต.ค. 68</t>
  </si>
  <si>
    <t>11 ต.ค. 68</t>
  </si>
  <si>
    <t>12 ต.ค. 68</t>
  </si>
  <si>
    <t>13 ต.ค. 68</t>
  </si>
  <si>
    <t>14 ต.ค. 68</t>
  </si>
  <si>
    <t>15 ต.ค. 68</t>
  </si>
  <si>
    <t>16 ต.ค. 68</t>
  </si>
  <si>
    <t>17 ต.ค. 68</t>
  </si>
  <si>
    <t>18 ต.ค. 68</t>
  </si>
  <si>
    <t>19 ต.ค. 68</t>
  </si>
  <si>
    <t>20 ต.ค. 68</t>
  </si>
  <si>
    <t>21 ต.ค. 68</t>
  </si>
  <si>
    <t>22 ต.ค. 68</t>
  </si>
  <si>
    <t>23 ต.ค. 68</t>
  </si>
  <si>
    <t>24 ต.ค. 68</t>
  </si>
  <si>
    <t>25 ต.ค. 68</t>
  </si>
  <si>
    <t>26 ต.ค. 68</t>
  </si>
  <si>
    <t>27 ต.ค. 68</t>
  </si>
  <si>
    <t>28 ต.ค. 68</t>
  </si>
  <si>
    <t>29 ต.ค. 68</t>
  </si>
  <si>
    <t>30 ต.ค. 68</t>
  </si>
  <si>
    <t>31 ต.ค. 68</t>
  </si>
  <si>
    <t>ข้อมูล เดือน พฤศจิกายน 2568</t>
  </si>
  <si>
    <t>1 พ.ย. 68</t>
  </si>
  <si>
    <t>2 พ.ย. 68</t>
  </si>
  <si>
    <t>3 พ.ย. 68</t>
  </si>
  <si>
    <t>4 พ.ย. 68</t>
  </si>
  <si>
    <t>5 พ.ย. 68</t>
  </si>
  <si>
    <t>6 พ.ย. 68</t>
  </si>
  <si>
    <t>7 พ.ย. 68</t>
  </si>
  <si>
    <t>8 พ.ย. 68</t>
  </si>
  <si>
    <t>9 พ.ย. 68</t>
  </si>
  <si>
    <t>10 พ.ย. 68</t>
  </si>
  <si>
    <t>11 พ.ย. 68</t>
  </si>
  <si>
    <t>12 พ.ย. 68</t>
  </si>
  <si>
    <t>13 พ.ย. 68</t>
  </si>
  <si>
    <t>14 พ.ย. 68</t>
  </si>
  <si>
    <t>15 พ.ย. 68</t>
  </si>
  <si>
    <t>16 พ.ย. 68</t>
  </si>
  <si>
    <t>17 พ.ย. 68</t>
  </si>
  <si>
    <t>18 พ.ย. 68</t>
  </si>
  <si>
    <t>19 พ.ย. 68</t>
  </si>
  <si>
    <t>20 พ.ย. 68</t>
  </si>
  <si>
    <t>21 พ.ย. 68</t>
  </si>
  <si>
    <t>22 พ.ย. 68</t>
  </si>
  <si>
    <t>23 พ.ย. 68</t>
  </si>
  <si>
    <t>24 พ.ย. 68</t>
  </si>
  <si>
    <t>25 พ.ย. 68</t>
  </si>
  <si>
    <t>26 พ.ย. 68</t>
  </si>
  <si>
    <t>27 พ.ย. 68</t>
  </si>
  <si>
    <t>28 พ.ย. 68</t>
  </si>
  <si>
    <t>29 พ.ย. 68</t>
  </si>
  <si>
    <t>30 พ.ย. 68</t>
  </si>
  <si>
    <t>ข้อมูล เดือน ธันวาคม 2568</t>
  </si>
  <si>
    <t>1 ธ.ค. 68</t>
  </si>
  <si>
    <t>2 ธ.ค. 68</t>
  </si>
  <si>
    <t>3 ธ.ค. 68</t>
  </si>
  <si>
    <t>4 ธ.ค. 68</t>
  </si>
  <si>
    <t>5 ธ.ค. 68</t>
  </si>
  <si>
    <t>6 ธ.ค. 68</t>
  </si>
  <si>
    <t>7 ธ.ค. 68</t>
  </si>
  <si>
    <t>8 ธ.ค. 68</t>
  </si>
  <si>
    <t>9 ธ.ค. 68</t>
  </si>
  <si>
    <t>10 ธ.ค. 68</t>
  </si>
  <si>
    <t>11 ธ.ค. 68</t>
  </si>
  <si>
    <t>12 ธ.ค. 68</t>
  </si>
  <si>
    <t>13 ธ.ค. 68</t>
  </si>
  <si>
    <t>14 ธ.ค. 68</t>
  </si>
  <si>
    <t>15 ธ.ค. 68</t>
  </si>
  <si>
    <t>16 ธ.ค. 68</t>
  </si>
  <si>
    <t>17 ธ.ค. 68</t>
  </si>
  <si>
    <t>18 ธ.ค. 68</t>
  </si>
  <si>
    <t>19 ธ.ค. 68</t>
  </si>
  <si>
    <t>20 ธ.ค. 68</t>
  </si>
  <si>
    <t>21 ธ.ค. 68</t>
  </si>
  <si>
    <t>22 ธ.ค. 68</t>
  </si>
  <si>
    <t>23 ธ.ค. 68</t>
  </si>
  <si>
    <t>24 ธ.ค. 68</t>
  </si>
  <si>
    <t>25 ธ.ค. 68</t>
  </si>
  <si>
    <t>26 ธ.ค. 68</t>
  </si>
  <si>
    <t>27 ธ.ค. 68</t>
  </si>
  <si>
    <t>28 ธ.ค. 68</t>
  </si>
  <si>
    <t>29 ธ.ค. 68</t>
  </si>
  <si>
    <t>30 ธ.ค. 68</t>
  </si>
  <si>
    <t>31 ธ.ค. 68</t>
  </si>
  <si>
    <t>ข้อมูล เดือน มกราคม 2569</t>
  </si>
  <si>
    <t>1 ม.ค. 69</t>
  </si>
  <si>
    <t>2 ม.ค. 69</t>
  </si>
  <si>
    <t>3 ม.ค. 69</t>
  </si>
  <si>
    <t>4 ม.ค. 69</t>
  </si>
  <si>
    <t>5 ม.ค. 69</t>
  </si>
  <si>
    <t>6 ม.ค. 69</t>
  </si>
  <si>
    <t>7 ม.ค. 69</t>
  </si>
  <si>
    <t>8 ม.ค. 69</t>
  </si>
  <si>
    <t>9 ม.ค. 69</t>
  </si>
  <si>
    <t>10 ม.ค. 69</t>
  </si>
  <si>
    <t>11 ม.ค. 69</t>
  </si>
  <si>
    <t>12 ม.ค. 69</t>
  </si>
  <si>
    <t>13 ม.ค. 69</t>
  </si>
  <si>
    <t>14 ม.ค. 69</t>
  </si>
  <si>
    <t>15 ม.ค. 69</t>
  </si>
  <si>
    <t>16 ม.ค. 69</t>
  </si>
  <si>
    <t>17 ม.ค. 69</t>
  </si>
  <si>
    <t>18 ม.ค. 69</t>
  </si>
  <si>
    <t>19 ม.ค. 69</t>
  </si>
  <si>
    <t>20 ม.ค. 69</t>
  </si>
  <si>
    <t>21 ม.ค. 69</t>
  </si>
  <si>
    <t>22 ม.ค. 69</t>
  </si>
  <si>
    <t>23 ม.ค. 69</t>
  </si>
  <si>
    <t>24 ม.ค. 69</t>
  </si>
  <si>
    <t>25 ม.ค. 69</t>
  </si>
  <si>
    <t>26 ม.ค. 69</t>
  </si>
  <si>
    <t>27 ม.ค. 69</t>
  </si>
  <si>
    <t>28 ม.ค. 69</t>
  </si>
  <si>
    <t>29 ม.ค. 69</t>
  </si>
  <si>
    <t>30 ม.ค. 69</t>
  </si>
  <si>
    <t>31 ม.ค. 69</t>
  </si>
  <si>
    <t>ข้อมูล เดือน กุมภาพันธ์ 2568</t>
  </si>
  <si>
    <t>1 ก.พ. 69</t>
  </si>
  <si>
    <t>2 ก.พ. 69</t>
  </si>
  <si>
    <t>3 ก.พ. 69</t>
  </si>
  <si>
    <t>4 ก.พ. 69</t>
  </si>
  <si>
    <t>5 ก.พ. 69</t>
  </si>
  <si>
    <t>6 ก.พ. 69</t>
  </si>
  <si>
    <t>7 ก.พ. 69</t>
  </si>
  <si>
    <t>8 ก.พ. 69</t>
  </si>
  <si>
    <t>9 ก.พ. 69</t>
  </si>
  <si>
    <t>10 ก.พ. 69</t>
  </si>
  <si>
    <t>11 ก.พ. 69</t>
  </si>
  <si>
    <t>12 ก.พ. 69</t>
  </si>
  <si>
    <t>13 ก.พ. 69</t>
  </si>
  <si>
    <t>14 ก.พ. 69</t>
  </si>
  <si>
    <t>15 ก.พ. 69</t>
  </si>
  <si>
    <t>16 ก.พ. 69</t>
  </si>
  <si>
    <t>17 ก.พ. 69</t>
  </si>
  <si>
    <t>18 ก.พ. 69</t>
  </si>
  <si>
    <t>19 ก.พ. 69</t>
  </si>
  <si>
    <t>20 ก.พ. 69</t>
  </si>
  <si>
    <t>21 ก.พ. 69</t>
  </si>
  <si>
    <t>22 ก.พ. 69</t>
  </si>
  <si>
    <t>23 ก.พ. 69</t>
  </si>
  <si>
    <t>24 ก.พ. 69</t>
  </si>
  <si>
    <t>25 ก.พ. 69</t>
  </si>
  <si>
    <t>26 ก.พ. 69</t>
  </si>
  <si>
    <t>27 ก.พ. 69</t>
  </si>
  <si>
    <t>28 ก.พ. 69</t>
  </si>
  <si>
    <t>ข้อมูล เดือน มีนาคม 2569</t>
  </si>
  <si>
    <t>1 มี.ค. 69</t>
  </si>
  <si>
    <t>2 มี.ค. 69</t>
  </si>
  <si>
    <t>3 มี.ค. 69</t>
  </si>
  <si>
    <t>4 มี.ค. 69</t>
  </si>
  <si>
    <t>5 มี.ค. 69</t>
  </si>
  <si>
    <t>6 มี.ค. 69</t>
  </si>
  <si>
    <t>7 มี.ค. 69</t>
  </si>
  <si>
    <t>8 มี.ค. 69</t>
  </si>
  <si>
    <t>9 มี.ค. 69</t>
  </si>
  <si>
    <t>10 มี.ค. 69</t>
  </si>
  <si>
    <t>11 มี.ค. 69</t>
  </si>
  <si>
    <t>12 มี.ค. 69</t>
  </si>
  <si>
    <t>13 มี.ค. 69</t>
  </si>
  <si>
    <t>14 มี.ค. 69</t>
  </si>
  <si>
    <t>15 มี.ค. 69</t>
  </si>
  <si>
    <t>16 มี.ค. 69</t>
  </si>
  <si>
    <t>17 มี.ค. 69</t>
  </si>
  <si>
    <t>18 มี.ค. 69</t>
  </si>
  <si>
    <t>19 มี.ค. 69</t>
  </si>
  <si>
    <t>20 มี.ค. 69</t>
  </si>
  <si>
    <t>21 มี.ค. 69</t>
  </si>
  <si>
    <t>22 มี.ค. 69</t>
  </si>
  <si>
    <t>23 มี.ค. 69</t>
  </si>
  <si>
    <t>24 มี.ค. 69</t>
  </si>
  <si>
    <t>25 มี.ค. 69</t>
  </si>
  <si>
    <t>26 มี.ค. 69</t>
  </si>
  <si>
    <t>27 มี.ค. 69</t>
  </si>
  <si>
    <t>28 มี.ค. 69</t>
  </si>
  <si>
    <t>29 มี.ค. 69</t>
  </si>
  <si>
    <t>30 มี.ค. 69</t>
  </si>
  <si>
    <t>31 มี.ค. 69</t>
  </si>
  <si>
    <t>ข้อมูล เดือน เมษายน 2569</t>
  </si>
  <si>
    <t>1 เม.ย. 69</t>
  </si>
  <si>
    <t>2 เม.ย. 69</t>
  </si>
  <si>
    <t>3 เม.ย. 69</t>
  </si>
  <si>
    <t>4 เม.ย. 69</t>
  </si>
  <si>
    <t>5 เม.ย. 69</t>
  </si>
  <si>
    <t>6 เม.ย. 69</t>
  </si>
  <si>
    <t>7 เม.ย. 69</t>
  </si>
  <si>
    <t>8 เม.ย. 69</t>
  </si>
  <si>
    <t>9 เม.ย. 69</t>
  </si>
  <si>
    <t>10 เม.ย. 69</t>
  </si>
  <si>
    <t>11 เม.ย. 69</t>
  </si>
  <si>
    <t>12 เม.ย. 69</t>
  </si>
  <si>
    <t>13 เม.ย. 69</t>
  </si>
  <si>
    <t>14 เม.ย. 69</t>
  </si>
  <si>
    <t>15 เม.ย. 69</t>
  </si>
  <si>
    <t>16 เม.ย. 69</t>
  </si>
  <si>
    <t>17 เม.ย. 69</t>
  </si>
  <si>
    <t>18 เม.ย. 69</t>
  </si>
  <si>
    <t>19 เม.ย. 69</t>
  </si>
  <si>
    <t>20 เม.ย. 69</t>
  </si>
  <si>
    <t>21 เม.ย. 69</t>
  </si>
  <si>
    <t>22 เม.ย. 69</t>
  </si>
  <si>
    <t>23 เม.ย. 69</t>
  </si>
  <si>
    <t>24 เม.ย. 69</t>
  </si>
  <si>
    <t>25 เม.ย. 69</t>
  </si>
  <si>
    <t>26 เม.ย. 69</t>
  </si>
  <si>
    <t>27 เม.ย. 69</t>
  </si>
  <si>
    <t>28 เม.ย. 69</t>
  </si>
  <si>
    <t>29 เม.ย. 69</t>
  </si>
  <si>
    <t>30 เม.ย. 69</t>
  </si>
  <si>
    <t>ข้อมูล เดือน พฤษภาคม 2569</t>
  </si>
  <si>
    <t>1 พ.ค. 69</t>
  </si>
  <si>
    <t>2 พ.ค. 69</t>
  </si>
  <si>
    <t>3 พ.ค. 69</t>
  </si>
  <si>
    <t>4 พ.ค. 69</t>
  </si>
  <si>
    <t>5 พ.ค. 69</t>
  </si>
  <si>
    <t>6 พ.ค. 69</t>
  </si>
  <si>
    <t>7 พ.ค. 69</t>
  </si>
  <si>
    <t>8 พ.ค. 69</t>
  </si>
  <si>
    <t>9 พ.ค. 69</t>
  </si>
  <si>
    <t>10 พ.ค. 69</t>
  </si>
  <si>
    <t>11 พ.ค. 69</t>
  </si>
  <si>
    <t>12 พ.ค. 69</t>
  </si>
  <si>
    <t>13 พ.ค. 69</t>
  </si>
  <si>
    <t>14 พ.ค. 69</t>
  </si>
  <si>
    <t>15 พ.ค. 69</t>
  </si>
  <si>
    <t>16 พ.ค. 69</t>
  </si>
  <si>
    <t>17 พ.ค. 69</t>
  </si>
  <si>
    <t>18 พ.ค. 69</t>
  </si>
  <si>
    <t>19 พ.ค. 69</t>
  </si>
  <si>
    <t>20 พ.ค. 69</t>
  </si>
  <si>
    <t>21 พ.ค. 69</t>
  </si>
  <si>
    <t>22 พ.ค. 69</t>
  </si>
  <si>
    <t>23 พ.ค. 69</t>
  </si>
  <si>
    <t>24 พ.ค. 69</t>
  </si>
  <si>
    <t>25 พ.ค. 69</t>
  </si>
  <si>
    <t>26 พ.ค. 69</t>
  </si>
  <si>
    <t>27 พ.ค. 69</t>
  </si>
  <si>
    <t>28 พ.ค. 69</t>
  </si>
  <si>
    <t>29 พ.ค. 69</t>
  </si>
  <si>
    <t>30 พ.ค. 69</t>
  </si>
  <si>
    <t>31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</si>
</sst>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6"/>
      <color theme="1"/>
      <name val="Angsana New"/>
      <family val="1"/>
    </font>
    <font>
      <sz val="8"/>
      <name val="Tahoma"/>
      <family val="2"/>
      <scheme val="minor"/>
    </font>
    <font>
      <b/>
      <sz val="16"/>
      <color rgb="FFFF0000"/>
      <name val="Angsana New"/>
      <family val="1"/>
    </font>
    <font>
      <sz val="16"/>
      <color rgb="FFFF0000"/>
      <name val="Angsana New"/>
      <family val="1"/>
    </font>
    <font>
      <b/>
      <sz val="16"/>
      <color rgb="FF0070C0"/>
      <name val="Angsana New"/>
      <family val="1"/>
    </font>
    <font>
      <sz val="16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/>
    <xf numFmtId="0" fontId="8" fillId="0" borderId="5" xfId="0" applyFont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83AA-15BC-4594-B2B7-98C6CD59CBC6}">
  <dimension ref="B1:I37"/>
  <sheetViews>
    <sheetView view="pageBreakPreview" zoomScaleNormal="100" zoomScaleSheetLayoutView="100" workbookViewId="0">
      <selection activeCell="L36" sqref="L36"/>
    </sheetView>
  </sheetViews>
  <sheetFormatPr defaultColWidth="9" defaultRowHeight="23.25" x14ac:dyDescent="0.5"/>
  <cols>
    <col min="1" max="1" width="9" style="2"/>
    <col min="2" max="2" width="9" style="1"/>
    <col min="3" max="3" width="10.875" style="2" customWidth="1"/>
    <col min="4" max="4" width="11.75" style="22" customWidth="1"/>
    <col min="5" max="5" width="11.75" style="2" customWidth="1"/>
    <col min="6" max="6" width="14.125" style="2" customWidth="1"/>
    <col min="7" max="7" width="12.25" style="2" customWidth="1"/>
    <col min="8" max="8" width="13" style="2" customWidth="1"/>
    <col min="9" max="16384" width="9" style="2"/>
  </cols>
  <sheetData>
    <row r="1" spans="2:9" ht="26.25" x14ac:dyDescent="0.55000000000000004">
      <c r="C1" s="23" t="s">
        <v>0</v>
      </c>
      <c r="D1" s="23"/>
      <c r="E1" s="23"/>
      <c r="F1" s="23"/>
      <c r="G1" s="23"/>
      <c r="H1" s="23"/>
      <c r="I1" s="23"/>
    </row>
    <row r="2" spans="2:9" ht="26.25" x14ac:dyDescent="0.55000000000000004">
      <c r="C2" s="23" t="s">
        <v>10</v>
      </c>
      <c r="D2" s="23"/>
      <c r="E2" s="23"/>
      <c r="F2" s="23"/>
      <c r="G2" s="23"/>
      <c r="H2" s="23"/>
      <c r="I2" s="23"/>
    </row>
    <row r="3" spans="2:9" ht="26.25" x14ac:dyDescent="0.55000000000000004">
      <c r="C3" s="24" t="s">
        <v>11</v>
      </c>
      <c r="D3" s="24"/>
      <c r="E3" s="24"/>
      <c r="F3" s="24"/>
      <c r="G3" s="24"/>
      <c r="H3" s="24"/>
      <c r="I3" s="24"/>
    </row>
    <row r="4" spans="2:9" s="5" customFormat="1" ht="46.5" x14ac:dyDescent="0.2">
      <c r="B4" s="25" t="s">
        <v>1</v>
      </c>
      <c r="C4" s="27" t="s">
        <v>2</v>
      </c>
      <c r="D4" s="18" t="s">
        <v>3</v>
      </c>
      <c r="E4" s="3" t="s">
        <v>4</v>
      </c>
      <c r="F4" s="3" t="s">
        <v>5</v>
      </c>
      <c r="G4" s="3" t="s">
        <v>6</v>
      </c>
      <c r="H4" s="4" t="s">
        <v>7</v>
      </c>
    </row>
    <row r="5" spans="2:9" ht="23.25" customHeight="1" x14ac:dyDescent="0.5">
      <c r="B5" s="26"/>
      <c r="C5" s="28"/>
      <c r="D5" s="19" t="s">
        <v>8</v>
      </c>
      <c r="E5" s="7" t="s">
        <v>8</v>
      </c>
      <c r="F5" s="6" t="s">
        <v>8</v>
      </c>
      <c r="G5" s="6" t="s">
        <v>8</v>
      </c>
      <c r="H5" s="6" t="s">
        <v>8</v>
      </c>
    </row>
    <row r="6" spans="2:9" x14ac:dyDescent="0.5">
      <c r="B6" s="11" t="s">
        <v>12</v>
      </c>
      <c r="C6" s="8">
        <v>2</v>
      </c>
      <c r="D6" s="20">
        <v>100</v>
      </c>
      <c r="E6" s="14">
        <v>80</v>
      </c>
      <c r="F6" s="14">
        <v>72</v>
      </c>
      <c r="G6" s="8">
        <f>D6-E6</f>
        <v>20</v>
      </c>
      <c r="H6" s="8">
        <f>E6-F6</f>
        <v>8</v>
      </c>
    </row>
    <row r="7" spans="2:9" x14ac:dyDescent="0.5">
      <c r="B7" s="11" t="s">
        <v>13</v>
      </c>
      <c r="C7" s="8">
        <v>2</v>
      </c>
      <c r="D7" s="20">
        <v>185</v>
      </c>
      <c r="E7" s="14">
        <v>165</v>
      </c>
      <c r="F7" s="14">
        <v>153</v>
      </c>
      <c r="G7" s="8">
        <f t="shared" ref="G7:H36" si="0">D7-E7</f>
        <v>20</v>
      </c>
      <c r="H7" s="8">
        <f t="shared" si="0"/>
        <v>12</v>
      </c>
    </row>
    <row r="8" spans="2:9" x14ac:dyDescent="0.5">
      <c r="B8" s="11" t="s">
        <v>14</v>
      </c>
      <c r="C8" s="8">
        <v>2</v>
      </c>
      <c r="D8" s="20">
        <v>130</v>
      </c>
      <c r="E8" s="14">
        <v>128</v>
      </c>
      <c r="F8" s="14">
        <v>116</v>
      </c>
      <c r="G8" s="8">
        <f t="shared" si="0"/>
        <v>2</v>
      </c>
      <c r="H8" s="8">
        <f t="shared" si="0"/>
        <v>12</v>
      </c>
    </row>
    <row r="9" spans="2:9" x14ac:dyDescent="0.5">
      <c r="B9" s="11" t="s">
        <v>15</v>
      </c>
      <c r="C9" s="8">
        <v>2</v>
      </c>
      <c r="D9" s="20">
        <v>20</v>
      </c>
      <c r="E9" s="14">
        <v>16</v>
      </c>
      <c r="F9" s="14">
        <v>15</v>
      </c>
      <c r="G9" s="8">
        <f t="shared" si="0"/>
        <v>4</v>
      </c>
      <c r="H9" s="8">
        <f t="shared" si="0"/>
        <v>1</v>
      </c>
    </row>
    <row r="10" spans="2:9" x14ac:dyDescent="0.5">
      <c r="B10" s="11" t="s">
        <v>16</v>
      </c>
      <c r="C10" s="8">
        <v>2</v>
      </c>
      <c r="D10" s="20">
        <v>50</v>
      </c>
      <c r="E10" s="14">
        <v>2</v>
      </c>
      <c r="F10" s="14">
        <v>2</v>
      </c>
      <c r="G10" s="8">
        <f t="shared" si="0"/>
        <v>48</v>
      </c>
      <c r="H10" s="8">
        <f t="shared" si="0"/>
        <v>0</v>
      </c>
    </row>
    <row r="11" spans="2:9" x14ac:dyDescent="0.5">
      <c r="B11" s="11" t="s">
        <v>17</v>
      </c>
      <c r="C11" s="8">
        <v>2</v>
      </c>
      <c r="D11" s="20">
        <v>135</v>
      </c>
      <c r="E11" s="14">
        <v>128</v>
      </c>
      <c r="F11" s="14">
        <v>116</v>
      </c>
      <c r="G11" s="8">
        <f t="shared" si="0"/>
        <v>7</v>
      </c>
      <c r="H11" s="8">
        <f t="shared" si="0"/>
        <v>12</v>
      </c>
    </row>
    <row r="12" spans="2:9" x14ac:dyDescent="0.5">
      <c r="B12" s="11" t="s">
        <v>18</v>
      </c>
      <c r="C12" s="8">
        <v>2</v>
      </c>
      <c r="D12" s="20">
        <v>50</v>
      </c>
      <c r="E12" s="14">
        <v>17</v>
      </c>
      <c r="F12" s="14">
        <v>16</v>
      </c>
      <c r="G12" s="8">
        <f t="shared" si="0"/>
        <v>33</v>
      </c>
      <c r="H12" s="8">
        <f t="shared" si="0"/>
        <v>1</v>
      </c>
    </row>
    <row r="13" spans="2:9" x14ac:dyDescent="0.5">
      <c r="B13" s="11" t="s">
        <v>19</v>
      </c>
      <c r="C13" s="8">
        <v>2</v>
      </c>
      <c r="D13" s="20">
        <v>15</v>
      </c>
      <c r="E13" s="14">
        <v>2</v>
      </c>
      <c r="F13" s="14">
        <v>2</v>
      </c>
      <c r="G13" s="8">
        <f t="shared" si="0"/>
        <v>13</v>
      </c>
      <c r="H13" s="8">
        <f t="shared" si="0"/>
        <v>0</v>
      </c>
    </row>
    <row r="14" spans="2:9" x14ac:dyDescent="0.5">
      <c r="B14" s="11" t="s">
        <v>20</v>
      </c>
      <c r="C14" s="8">
        <v>2</v>
      </c>
      <c r="D14" s="20">
        <v>130</v>
      </c>
      <c r="E14" s="14">
        <v>120</v>
      </c>
      <c r="F14" s="14">
        <v>99</v>
      </c>
      <c r="G14" s="8">
        <f t="shared" si="0"/>
        <v>10</v>
      </c>
      <c r="H14" s="8">
        <f t="shared" si="0"/>
        <v>21</v>
      </c>
    </row>
    <row r="15" spans="2:9" x14ac:dyDescent="0.5">
      <c r="B15" s="11" t="s">
        <v>21</v>
      </c>
      <c r="C15" s="8">
        <v>2</v>
      </c>
      <c r="D15" s="20">
        <v>200</v>
      </c>
      <c r="E15" s="14">
        <v>191</v>
      </c>
      <c r="F15" s="14">
        <v>167</v>
      </c>
      <c r="G15" s="8">
        <f t="shared" si="0"/>
        <v>9</v>
      </c>
      <c r="H15" s="8">
        <f t="shared" si="0"/>
        <v>24</v>
      </c>
    </row>
    <row r="16" spans="2:9" x14ac:dyDescent="0.5">
      <c r="B16" s="11" t="s">
        <v>22</v>
      </c>
      <c r="C16" s="8">
        <v>2</v>
      </c>
      <c r="D16" s="20">
        <v>40</v>
      </c>
      <c r="E16" s="14">
        <v>24</v>
      </c>
      <c r="F16" s="14">
        <v>8</v>
      </c>
      <c r="G16" s="8">
        <f t="shared" si="0"/>
        <v>16</v>
      </c>
      <c r="H16" s="8">
        <f t="shared" si="0"/>
        <v>16</v>
      </c>
    </row>
    <row r="17" spans="2:8" x14ac:dyDescent="0.5">
      <c r="B17" s="11" t="s">
        <v>23</v>
      </c>
      <c r="C17" s="8">
        <v>2</v>
      </c>
      <c r="D17" s="20">
        <v>20</v>
      </c>
      <c r="E17" s="14">
        <v>18</v>
      </c>
      <c r="F17" s="14">
        <v>15</v>
      </c>
      <c r="G17" s="8">
        <f t="shared" si="0"/>
        <v>2</v>
      </c>
      <c r="H17" s="8">
        <f t="shared" si="0"/>
        <v>3</v>
      </c>
    </row>
    <row r="18" spans="2:8" x14ac:dyDescent="0.5">
      <c r="B18" s="11" t="s">
        <v>24</v>
      </c>
      <c r="C18" s="8">
        <v>2</v>
      </c>
      <c r="D18" s="20">
        <v>150</v>
      </c>
      <c r="E18" s="14">
        <v>141</v>
      </c>
      <c r="F18" s="14">
        <v>126</v>
      </c>
      <c r="G18" s="8">
        <f t="shared" si="0"/>
        <v>9</v>
      </c>
      <c r="H18" s="8">
        <f t="shared" si="0"/>
        <v>15</v>
      </c>
    </row>
    <row r="19" spans="2:8" x14ac:dyDescent="0.5">
      <c r="B19" s="11" t="s">
        <v>25</v>
      </c>
      <c r="C19" s="8">
        <v>2</v>
      </c>
      <c r="D19" s="20">
        <v>160</v>
      </c>
      <c r="E19" s="14">
        <v>157</v>
      </c>
      <c r="F19" s="14">
        <v>133</v>
      </c>
      <c r="G19" s="8">
        <f t="shared" si="0"/>
        <v>3</v>
      </c>
      <c r="H19" s="8">
        <f t="shared" si="0"/>
        <v>24</v>
      </c>
    </row>
    <row r="20" spans="2:8" x14ac:dyDescent="0.5">
      <c r="B20" s="11" t="s">
        <v>26</v>
      </c>
      <c r="C20" s="8">
        <v>2</v>
      </c>
      <c r="D20" s="20">
        <v>130</v>
      </c>
      <c r="E20" s="14">
        <v>125</v>
      </c>
      <c r="F20" s="14">
        <v>114</v>
      </c>
      <c r="G20" s="8">
        <f t="shared" si="0"/>
        <v>5</v>
      </c>
      <c r="H20" s="8">
        <f t="shared" si="0"/>
        <v>11</v>
      </c>
    </row>
    <row r="21" spans="2:8" x14ac:dyDescent="0.5">
      <c r="B21" s="11" t="s">
        <v>27</v>
      </c>
      <c r="C21" s="8">
        <v>2</v>
      </c>
      <c r="D21" s="20">
        <v>98</v>
      </c>
      <c r="E21" s="14">
        <v>93</v>
      </c>
      <c r="F21" s="14">
        <v>78</v>
      </c>
      <c r="G21" s="8">
        <f t="shared" si="0"/>
        <v>5</v>
      </c>
      <c r="H21" s="8">
        <f t="shared" si="0"/>
        <v>15</v>
      </c>
    </row>
    <row r="22" spans="2:8" x14ac:dyDescent="0.5">
      <c r="B22" s="11" t="s">
        <v>28</v>
      </c>
      <c r="C22" s="8">
        <v>2</v>
      </c>
      <c r="D22" s="20">
        <v>10</v>
      </c>
      <c r="E22" s="14">
        <v>1</v>
      </c>
      <c r="F22" s="14">
        <v>1</v>
      </c>
      <c r="G22" s="8">
        <f t="shared" si="0"/>
        <v>9</v>
      </c>
      <c r="H22" s="8">
        <f t="shared" si="0"/>
        <v>0</v>
      </c>
    </row>
    <row r="23" spans="2:8" x14ac:dyDescent="0.5">
      <c r="B23" s="11" t="s">
        <v>29</v>
      </c>
      <c r="C23" s="8">
        <v>2</v>
      </c>
      <c r="D23" s="20">
        <v>20</v>
      </c>
      <c r="E23" s="14">
        <v>13</v>
      </c>
      <c r="F23" s="14">
        <v>13</v>
      </c>
      <c r="G23" s="8">
        <f t="shared" si="0"/>
        <v>7</v>
      </c>
      <c r="H23" s="8">
        <f t="shared" si="0"/>
        <v>0</v>
      </c>
    </row>
    <row r="24" spans="2:8" x14ac:dyDescent="0.5">
      <c r="B24" s="11" t="s">
        <v>30</v>
      </c>
      <c r="C24" s="8">
        <v>2</v>
      </c>
      <c r="D24" s="20">
        <v>25</v>
      </c>
      <c r="E24" s="14">
        <v>20</v>
      </c>
      <c r="F24" s="14">
        <v>14</v>
      </c>
      <c r="G24" s="8">
        <f t="shared" si="0"/>
        <v>5</v>
      </c>
      <c r="H24" s="8">
        <f t="shared" si="0"/>
        <v>6</v>
      </c>
    </row>
    <row r="25" spans="2:8" x14ac:dyDescent="0.5">
      <c r="B25" s="11" t="s">
        <v>31</v>
      </c>
      <c r="C25" s="8">
        <v>2</v>
      </c>
      <c r="D25" s="20">
        <v>100</v>
      </c>
      <c r="E25" s="14">
        <v>90</v>
      </c>
      <c r="F25" s="14">
        <v>78</v>
      </c>
      <c r="G25" s="8">
        <f t="shared" si="0"/>
        <v>10</v>
      </c>
      <c r="H25" s="8">
        <f t="shared" si="0"/>
        <v>12</v>
      </c>
    </row>
    <row r="26" spans="2:8" x14ac:dyDescent="0.5">
      <c r="B26" s="11" t="s">
        <v>32</v>
      </c>
      <c r="C26" s="8">
        <v>2</v>
      </c>
      <c r="D26" s="20">
        <v>135</v>
      </c>
      <c r="E26" s="14">
        <v>126</v>
      </c>
      <c r="F26" s="14">
        <v>115</v>
      </c>
      <c r="G26" s="8">
        <f t="shared" si="0"/>
        <v>9</v>
      </c>
      <c r="H26" s="8">
        <f t="shared" si="0"/>
        <v>11</v>
      </c>
    </row>
    <row r="27" spans="2:8" x14ac:dyDescent="0.5">
      <c r="B27" s="11" t="s">
        <v>33</v>
      </c>
      <c r="C27" s="8">
        <v>2</v>
      </c>
      <c r="D27" s="20">
        <v>140</v>
      </c>
      <c r="E27" s="14">
        <v>133</v>
      </c>
      <c r="F27" s="14">
        <v>114</v>
      </c>
      <c r="G27" s="8">
        <f t="shared" si="0"/>
        <v>7</v>
      </c>
      <c r="H27" s="8">
        <f t="shared" si="0"/>
        <v>19</v>
      </c>
    </row>
    <row r="28" spans="2:8" x14ac:dyDescent="0.5">
      <c r="B28" s="11" t="s">
        <v>34</v>
      </c>
      <c r="C28" s="8">
        <v>2</v>
      </c>
      <c r="D28" s="20">
        <v>15</v>
      </c>
      <c r="E28" s="14">
        <v>11</v>
      </c>
      <c r="F28" s="14">
        <v>7</v>
      </c>
      <c r="G28" s="8">
        <f t="shared" si="0"/>
        <v>4</v>
      </c>
      <c r="H28" s="8">
        <f t="shared" si="0"/>
        <v>4</v>
      </c>
    </row>
    <row r="29" spans="2:8" x14ac:dyDescent="0.5">
      <c r="B29" s="11" t="s">
        <v>35</v>
      </c>
      <c r="C29" s="8">
        <v>2</v>
      </c>
      <c r="D29" s="20">
        <v>100</v>
      </c>
      <c r="E29" s="14">
        <v>94</v>
      </c>
      <c r="F29" s="14">
        <v>87</v>
      </c>
      <c r="G29" s="8">
        <f t="shared" si="0"/>
        <v>6</v>
      </c>
      <c r="H29" s="8">
        <f t="shared" si="0"/>
        <v>7</v>
      </c>
    </row>
    <row r="30" spans="2:8" x14ac:dyDescent="0.5">
      <c r="B30" s="11" t="s">
        <v>36</v>
      </c>
      <c r="C30" s="8">
        <v>2</v>
      </c>
      <c r="D30" s="20">
        <v>10</v>
      </c>
      <c r="E30" s="14">
        <v>2</v>
      </c>
      <c r="F30" s="14">
        <v>2</v>
      </c>
      <c r="G30" s="8">
        <f t="shared" si="0"/>
        <v>8</v>
      </c>
      <c r="H30" s="8">
        <f t="shared" si="0"/>
        <v>0</v>
      </c>
    </row>
    <row r="31" spans="2:8" x14ac:dyDescent="0.5">
      <c r="B31" s="11" t="s">
        <v>37</v>
      </c>
      <c r="C31" s="8">
        <v>2</v>
      </c>
      <c r="D31" s="20">
        <v>20</v>
      </c>
      <c r="E31" s="14">
        <v>16</v>
      </c>
      <c r="F31" s="14">
        <v>15</v>
      </c>
      <c r="G31" s="8">
        <f t="shared" si="0"/>
        <v>4</v>
      </c>
      <c r="H31" s="8">
        <f t="shared" si="0"/>
        <v>1</v>
      </c>
    </row>
    <row r="32" spans="2:8" x14ac:dyDescent="0.5">
      <c r="B32" s="11" t="s">
        <v>38</v>
      </c>
      <c r="C32" s="8">
        <v>2</v>
      </c>
      <c r="D32" s="20">
        <v>110</v>
      </c>
      <c r="E32" s="14">
        <v>104</v>
      </c>
      <c r="F32" s="14">
        <v>88</v>
      </c>
      <c r="G32" s="8">
        <f t="shared" si="0"/>
        <v>6</v>
      </c>
      <c r="H32" s="8">
        <f t="shared" si="0"/>
        <v>16</v>
      </c>
    </row>
    <row r="33" spans="2:8" x14ac:dyDescent="0.5">
      <c r="B33" s="11" t="s">
        <v>39</v>
      </c>
      <c r="C33" s="8">
        <v>2</v>
      </c>
      <c r="D33" s="20">
        <v>110</v>
      </c>
      <c r="E33" s="14">
        <v>109</v>
      </c>
      <c r="F33" s="14">
        <v>96</v>
      </c>
      <c r="G33" s="8">
        <f t="shared" si="0"/>
        <v>1</v>
      </c>
      <c r="H33" s="8">
        <f t="shared" si="0"/>
        <v>13</v>
      </c>
    </row>
    <row r="34" spans="2:8" x14ac:dyDescent="0.5">
      <c r="B34" s="11" t="s">
        <v>40</v>
      </c>
      <c r="C34" s="8">
        <v>2</v>
      </c>
      <c r="D34" s="20">
        <v>12</v>
      </c>
      <c r="E34" s="14">
        <v>6</v>
      </c>
      <c r="F34" s="14">
        <v>5</v>
      </c>
      <c r="G34" s="8">
        <f t="shared" si="0"/>
        <v>6</v>
      </c>
      <c r="H34" s="8">
        <f t="shared" si="0"/>
        <v>1</v>
      </c>
    </row>
    <row r="35" spans="2:8" x14ac:dyDescent="0.5">
      <c r="B35" s="11" t="s">
        <v>41</v>
      </c>
      <c r="C35" s="8">
        <v>2</v>
      </c>
      <c r="D35" s="20">
        <v>180</v>
      </c>
      <c r="E35" s="14">
        <v>176</v>
      </c>
      <c r="F35" s="14">
        <v>159</v>
      </c>
      <c r="G35" s="8">
        <f t="shared" si="0"/>
        <v>4</v>
      </c>
      <c r="H35" s="8">
        <f t="shared" si="0"/>
        <v>17</v>
      </c>
    </row>
    <row r="36" spans="2:8" x14ac:dyDescent="0.5">
      <c r="B36" s="11" t="s">
        <v>42</v>
      </c>
      <c r="C36" s="8">
        <v>2</v>
      </c>
      <c r="D36" s="20">
        <v>150</v>
      </c>
      <c r="E36" s="14">
        <v>144</v>
      </c>
      <c r="F36" s="14">
        <v>126</v>
      </c>
      <c r="G36" s="8">
        <f t="shared" si="0"/>
        <v>6</v>
      </c>
      <c r="H36" s="8">
        <f t="shared" si="0"/>
        <v>18</v>
      </c>
    </row>
    <row r="37" spans="2:8" s="10" customFormat="1" x14ac:dyDescent="0.2">
      <c r="B37" s="9" t="s">
        <v>9</v>
      </c>
      <c r="C37" s="9">
        <f>SUM(C6:C36)</f>
        <v>62</v>
      </c>
      <c r="D37" s="21">
        <f t="shared" ref="D37:H37" si="1">SUM(D6:D36)</f>
        <v>2750</v>
      </c>
      <c r="E37" s="9">
        <f t="shared" si="1"/>
        <v>2452</v>
      </c>
      <c r="F37" s="9">
        <f t="shared" si="1"/>
        <v>2152</v>
      </c>
      <c r="G37" s="9">
        <f t="shared" si="1"/>
        <v>298</v>
      </c>
      <c r="H37" s="9">
        <f t="shared" si="1"/>
        <v>300</v>
      </c>
    </row>
  </sheetData>
  <mergeCells count="5">
    <mergeCell ref="C1:I1"/>
    <mergeCell ref="C2:I2"/>
    <mergeCell ref="C3:I3"/>
    <mergeCell ref="B4:B5"/>
    <mergeCell ref="C4:C5"/>
  </mergeCells>
  <phoneticPr fontId="5" type="noConversion"/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7F64C-8530-4A44-B7EA-796287E9DAC4}">
  <dimension ref="B1:I36"/>
  <sheetViews>
    <sheetView workbookViewId="0">
      <selection activeCell="G39" sqref="G39"/>
    </sheetView>
  </sheetViews>
  <sheetFormatPr defaultColWidth="9" defaultRowHeight="23.25" x14ac:dyDescent="0.5"/>
  <cols>
    <col min="1" max="1" width="9" style="2"/>
    <col min="2" max="2" width="9" style="1"/>
    <col min="3" max="3" width="10.875" style="2" customWidth="1"/>
    <col min="4" max="4" width="11.75" style="22" customWidth="1"/>
    <col min="5" max="5" width="11.75" style="16" customWidth="1"/>
    <col min="6" max="6" width="14.125" style="16" customWidth="1"/>
    <col min="7" max="7" width="12.25" style="2" customWidth="1"/>
    <col min="8" max="8" width="13" style="2" customWidth="1"/>
    <col min="9" max="16384" width="9" style="2"/>
  </cols>
  <sheetData>
    <row r="1" spans="2:9" ht="26.25" x14ac:dyDescent="0.55000000000000004">
      <c r="C1" s="23" t="s">
        <v>0</v>
      </c>
      <c r="D1" s="23"/>
      <c r="E1" s="23"/>
      <c r="F1" s="23"/>
      <c r="G1" s="23"/>
      <c r="H1" s="23"/>
      <c r="I1" s="23"/>
    </row>
    <row r="2" spans="2:9" ht="26.25" x14ac:dyDescent="0.55000000000000004">
      <c r="C2" s="23" t="s">
        <v>10</v>
      </c>
      <c r="D2" s="23"/>
      <c r="E2" s="23"/>
      <c r="F2" s="23"/>
      <c r="G2" s="23"/>
      <c r="H2" s="23"/>
      <c r="I2" s="23"/>
    </row>
    <row r="3" spans="2:9" ht="26.25" x14ac:dyDescent="0.55000000000000004">
      <c r="C3" s="24" t="s">
        <v>43</v>
      </c>
      <c r="D3" s="24"/>
      <c r="E3" s="24"/>
      <c r="F3" s="24"/>
      <c r="G3" s="24"/>
      <c r="H3" s="24"/>
      <c r="I3" s="24"/>
    </row>
    <row r="4" spans="2:9" s="5" customFormat="1" ht="46.5" x14ac:dyDescent="0.2">
      <c r="B4" s="25" t="s">
        <v>1</v>
      </c>
      <c r="C4" s="27" t="s">
        <v>2</v>
      </c>
      <c r="D4" s="18" t="s">
        <v>3</v>
      </c>
      <c r="E4" s="12" t="s">
        <v>4</v>
      </c>
      <c r="F4" s="12" t="s">
        <v>5</v>
      </c>
      <c r="G4" s="3" t="s">
        <v>6</v>
      </c>
      <c r="H4" s="4" t="s">
        <v>7</v>
      </c>
    </row>
    <row r="5" spans="2:9" ht="23.25" customHeight="1" x14ac:dyDescent="0.5">
      <c r="B5" s="26"/>
      <c r="C5" s="28"/>
      <c r="D5" s="19" t="s">
        <v>8</v>
      </c>
      <c r="E5" s="13" t="s">
        <v>8</v>
      </c>
      <c r="F5" s="17" t="s">
        <v>8</v>
      </c>
      <c r="G5" s="6" t="s">
        <v>8</v>
      </c>
      <c r="H5" s="6" t="s">
        <v>8</v>
      </c>
    </row>
    <row r="6" spans="2:9" x14ac:dyDescent="0.5">
      <c r="B6" s="11" t="s">
        <v>44</v>
      </c>
      <c r="C6" s="8">
        <v>2</v>
      </c>
      <c r="D6" s="20">
        <v>30</v>
      </c>
      <c r="E6" s="14">
        <v>28</v>
      </c>
      <c r="F6" s="14">
        <v>21</v>
      </c>
      <c r="G6" s="8">
        <f>D6-E6</f>
        <v>2</v>
      </c>
      <c r="H6" s="8">
        <f>E6-F6</f>
        <v>7</v>
      </c>
    </row>
    <row r="7" spans="2:9" x14ac:dyDescent="0.5">
      <c r="B7" s="11" t="s">
        <v>45</v>
      </c>
      <c r="C7" s="8">
        <v>2</v>
      </c>
      <c r="D7" s="20">
        <v>50</v>
      </c>
      <c r="E7" s="14">
        <v>41</v>
      </c>
      <c r="F7" s="14">
        <v>37</v>
      </c>
      <c r="G7" s="8">
        <f t="shared" ref="G7:H35" si="0">D7-E7</f>
        <v>9</v>
      </c>
      <c r="H7" s="8">
        <f t="shared" si="0"/>
        <v>4</v>
      </c>
    </row>
    <row r="8" spans="2:9" x14ac:dyDescent="0.5">
      <c r="B8" s="11" t="s">
        <v>46</v>
      </c>
      <c r="C8" s="8">
        <v>2</v>
      </c>
      <c r="D8" s="20">
        <v>180</v>
      </c>
      <c r="E8" s="14">
        <v>157</v>
      </c>
      <c r="F8" s="14">
        <v>143</v>
      </c>
      <c r="G8" s="8">
        <f t="shared" si="0"/>
        <v>23</v>
      </c>
      <c r="H8" s="8">
        <f t="shared" si="0"/>
        <v>14</v>
      </c>
    </row>
    <row r="9" spans="2:9" x14ac:dyDescent="0.5">
      <c r="B9" s="11" t="s">
        <v>47</v>
      </c>
      <c r="C9" s="8">
        <v>2</v>
      </c>
      <c r="D9" s="20">
        <v>150</v>
      </c>
      <c r="E9" s="14">
        <v>138</v>
      </c>
      <c r="F9" s="14">
        <v>117</v>
      </c>
      <c r="G9" s="8">
        <f t="shared" si="0"/>
        <v>12</v>
      </c>
      <c r="H9" s="8">
        <f t="shared" si="0"/>
        <v>21</v>
      </c>
    </row>
    <row r="10" spans="2:9" x14ac:dyDescent="0.5">
      <c r="B10" s="11" t="s">
        <v>48</v>
      </c>
      <c r="C10" s="8">
        <v>2</v>
      </c>
      <c r="D10" s="20">
        <v>140</v>
      </c>
      <c r="E10" s="14">
        <v>128</v>
      </c>
      <c r="F10" s="14">
        <v>115</v>
      </c>
      <c r="G10" s="8">
        <f t="shared" si="0"/>
        <v>12</v>
      </c>
      <c r="H10" s="8">
        <f t="shared" si="0"/>
        <v>13</v>
      </c>
    </row>
    <row r="11" spans="2:9" x14ac:dyDescent="0.5">
      <c r="B11" s="11" t="s">
        <v>49</v>
      </c>
      <c r="C11" s="8">
        <v>2</v>
      </c>
      <c r="D11" s="20">
        <v>150</v>
      </c>
      <c r="E11" s="14">
        <v>132</v>
      </c>
      <c r="F11" s="14">
        <v>121</v>
      </c>
      <c r="G11" s="8">
        <f t="shared" si="0"/>
        <v>18</v>
      </c>
      <c r="H11" s="8">
        <f t="shared" si="0"/>
        <v>11</v>
      </c>
    </row>
    <row r="12" spans="2:9" x14ac:dyDescent="0.5">
      <c r="B12" s="11" t="s">
        <v>50</v>
      </c>
      <c r="C12" s="8">
        <v>2</v>
      </c>
      <c r="D12" s="20">
        <v>160</v>
      </c>
      <c r="E12" s="14">
        <v>153</v>
      </c>
      <c r="F12" s="14">
        <v>132</v>
      </c>
      <c r="G12" s="8">
        <f t="shared" si="0"/>
        <v>7</v>
      </c>
      <c r="H12" s="8">
        <f t="shared" si="0"/>
        <v>21</v>
      </c>
    </row>
    <row r="13" spans="2:9" x14ac:dyDescent="0.5">
      <c r="B13" s="11" t="s">
        <v>51</v>
      </c>
      <c r="C13" s="8">
        <v>2</v>
      </c>
      <c r="D13" s="20">
        <v>50</v>
      </c>
      <c r="E13" s="14">
        <v>29</v>
      </c>
      <c r="F13" s="14">
        <v>26</v>
      </c>
      <c r="G13" s="8">
        <f t="shared" si="0"/>
        <v>21</v>
      </c>
      <c r="H13" s="8">
        <f t="shared" si="0"/>
        <v>3</v>
      </c>
    </row>
    <row r="14" spans="2:9" x14ac:dyDescent="0.5">
      <c r="B14" s="11" t="s">
        <v>52</v>
      </c>
      <c r="C14" s="8">
        <v>2</v>
      </c>
      <c r="D14" s="20">
        <v>30</v>
      </c>
      <c r="E14" s="14">
        <v>26</v>
      </c>
      <c r="F14" s="14">
        <v>19</v>
      </c>
      <c r="G14" s="8">
        <f t="shared" si="0"/>
        <v>4</v>
      </c>
      <c r="H14" s="8">
        <f t="shared" si="0"/>
        <v>7</v>
      </c>
    </row>
    <row r="15" spans="2:9" x14ac:dyDescent="0.5">
      <c r="B15" s="11" t="s">
        <v>53</v>
      </c>
      <c r="C15" s="8">
        <v>2</v>
      </c>
      <c r="D15" s="20">
        <v>180</v>
      </c>
      <c r="E15" s="14">
        <v>164</v>
      </c>
      <c r="F15" s="14">
        <v>148</v>
      </c>
      <c r="G15" s="8">
        <f t="shared" si="0"/>
        <v>16</v>
      </c>
      <c r="H15" s="8">
        <f t="shared" si="0"/>
        <v>16</v>
      </c>
    </row>
    <row r="16" spans="2:9" x14ac:dyDescent="0.5">
      <c r="B16" s="11" t="s">
        <v>54</v>
      </c>
      <c r="C16" s="8">
        <v>2</v>
      </c>
      <c r="D16" s="20">
        <v>140</v>
      </c>
      <c r="E16" s="14">
        <v>123</v>
      </c>
      <c r="F16" s="14">
        <v>115</v>
      </c>
      <c r="G16" s="8">
        <f t="shared" si="0"/>
        <v>17</v>
      </c>
      <c r="H16" s="8">
        <f t="shared" si="0"/>
        <v>8</v>
      </c>
    </row>
    <row r="17" spans="2:8" x14ac:dyDescent="0.5">
      <c r="B17" s="11" t="s">
        <v>55</v>
      </c>
      <c r="C17" s="8">
        <v>2</v>
      </c>
      <c r="D17" s="20">
        <v>130</v>
      </c>
      <c r="E17" s="14">
        <v>127</v>
      </c>
      <c r="F17" s="14">
        <v>106</v>
      </c>
      <c r="G17" s="8">
        <f t="shared" si="0"/>
        <v>3</v>
      </c>
      <c r="H17" s="8">
        <f t="shared" si="0"/>
        <v>21</v>
      </c>
    </row>
    <row r="18" spans="2:8" x14ac:dyDescent="0.5">
      <c r="B18" s="11" t="s">
        <v>56</v>
      </c>
      <c r="C18" s="8">
        <v>2</v>
      </c>
      <c r="D18" s="20">
        <v>150</v>
      </c>
      <c r="E18" s="14">
        <v>135</v>
      </c>
      <c r="F18" s="14">
        <v>122</v>
      </c>
      <c r="G18" s="8">
        <f t="shared" si="0"/>
        <v>15</v>
      </c>
      <c r="H18" s="8">
        <f t="shared" si="0"/>
        <v>13</v>
      </c>
    </row>
    <row r="19" spans="2:8" x14ac:dyDescent="0.5">
      <c r="B19" s="11" t="s">
        <v>57</v>
      </c>
      <c r="C19" s="8">
        <v>2</v>
      </c>
      <c r="D19" s="20">
        <v>120</v>
      </c>
      <c r="E19" s="14">
        <v>110</v>
      </c>
      <c r="F19" s="14">
        <v>101</v>
      </c>
      <c r="G19" s="8">
        <f t="shared" si="0"/>
        <v>10</v>
      </c>
      <c r="H19" s="8">
        <f t="shared" si="0"/>
        <v>9</v>
      </c>
    </row>
    <row r="20" spans="2:8" x14ac:dyDescent="0.5">
      <c r="B20" s="11" t="s">
        <v>58</v>
      </c>
      <c r="C20" s="8">
        <v>2</v>
      </c>
      <c r="D20" s="20">
        <v>40</v>
      </c>
      <c r="E20" s="14">
        <v>19</v>
      </c>
      <c r="F20" s="14">
        <v>17</v>
      </c>
      <c r="G20" s="8">
        <f t="shared" si="0"/>
        <v>21</v>
      </c>
      <c r="H20" s="8">
        <f t="shared" si="0"/>
        <v>2</v>
      </c>
    </row>
    <row r="21" spans="2:8" x14ac:dyDescent="0.5">
      <c r="B21" s="11" t="s">
        <v>59</v>
      </c>
      <c r="C21" s="8">
        <v>2</v>
      </c>
      <c r="D21" s="20">
        <v>10</v>
      </c>
      <c r="E21" s="14">
        <v>2</v>
      </c>
      <c r="F21" s="14">
        <v>2</v>
      </c>
      <c r="G21" s="8">
        <f t="shared" si="0"/>
        <v>8</v>
      </c>
      <c r="H21" s="8">
        <f t="shared" si="0"/>
        <v>0</v>
      </c>
    </row>
    <row r="22" spans="2:8" x14ac:dyDescent="0.5">
      <c r="B22" s="11" t="s">
        <v>60</v>
      </c>
      <c r="C22" s="8">
        <v>2</v>
      </c>
      <c r="D22" s="20">
        <v>100</v>
      </c>
      <c r="E22" s="14">
        <v>83</v>
      </c>
      <c r="F22" s="14">
        <v>66</v>
      </c>
      <c r="G22" s="8">
        <f t="shared" si="0"/>
        <v>17</v>
      </c>
      <c r="H22" s="8">
        <f t="shared" si="0"/>
        <v>17</v>
      </c>
    </row>
    <row r="23" spans="2:8" x14ac:dyDescent="0.5">
      <c r="B23" s="11" t="s">
        <v>61</v>
      </c>
      <c r="C23" s="8">
        <v>2</v>
      </c>
      <c r="D23" s="20">
        <v>50</v>
      </c>
      <c r="E23" s="14">
        <v>22</v>
      </c>
      <c r="F23" s="14">
        <v>17</v>
      </c>
      <c r="G23" s="8">
        <f t="shared" si="0"/>
        <v>28</v>
      </c>
      <c r="H23" s="8">
        <f t="shared" si="0"/>
        <v>5</v>
      </c>
    </row>
    <row r="24" spans="2:8" x14ac:dyDescent="0.5">
      <c r="B24" s="11" t="s">
        <v>62</v>
      </c>
      <c r="C24" s="8">
        <v>2</v>
      </c>
      <c r="D24" s="20">
        <v>15</v>
      </c>
      <c r="E24" s="14">
        <v>13</v>
      </c>
      <c r="F24" s="14">
        <v>12</v>
      </c>
      <c r="G24" s="8">
        <f t="shared" si="0"/>
        <v>2</v>
      </c>
      <c r="H24" s="8">
        <f t="shared" si="0"/>
        <v>1</v>
      </c>
    </row>
    <row r="25" spans="2:8" x14ac:dyDescent="0.5">
      <c r="B25" s="11" t="s">
        <v>63</v>
      </c>
      <c r="C25" s="8">
        <v>2</v>
      </c>
      <c r="D25" s="20">
        <v>20</v>
      </c>
      <c r="E25" s="14">
        <v>10</v>
      </c>
      <c r="F25" s="14">
        <v>5</v>
      </c>
      <c r="G25" s="8">
        <f t="shared" si="0"/>
        <v>10</v>
      </c>
      <c r="H25" s="8">
        <f t="shared" si="0"/>
        <v>5</v>
      </c>
    </row>
    <row r="26" spans="2:8" x14ac:dyDescent="0.5">
      <c r="B26" s="11" t="s">
        <v>64</v>
      </c>
      <c r="C26" s="8">
        <v>2</v>
      </c>
      <c r="D26" s="20">
        <v>30</v>
      </c>
      <c r="E26" s="14">
        <v>24</v>
      </c>
      <c r="F26" s="14">
        <v>18</v>
      </c>
      <c r="G26" s="8">
        <f t="shared" si="0"/>
        <v>6</v>
      </c>
      <c r="H26" s="8">
        <f t="shared" si="0"/>
        <v>6</v>
      </c>
    </row>
    <row r="27" spans="2:8" x14ac:dyDescent="0.5">
      <c r="B27" s="11" t="s">
        <v>65</v>
      </c>
      <c r="C27" s="8">
        <v>2</v>
      </c>
      <c r="D27" s="20">
        <v>25</v>
      </c>
      <c r="E27" s="14">
        <v>16</v>
      </c>
      <c r="F27" s="14">
        <v>10</v>
      </c>
      <c r="G27" s="8">
        <f t="shared" si="0"/>
        <v>9</v>
      </c>
      <c r="H27" s="8">
        <f t="shared" si="0"/>
        <v>6</v>
      </c>
    </row>
    <row r="28" spans="2:8" x14ac:dyDescent="0.5">
      <c r="B28" s="11" t="s">
        <v>66</v>
      </c>
      <c r="C28" s="8">
        <v>2</v>
      </c>
      <c r="D28" s="20">
        <v>30</v>
      </c>
      <c r="E28" s="14">
        <v>19</v>
      </c>
      <c r="F28" s="14">
        <v>18</v>
      </c>
      <c r="G28" s="8">
        <f t="shared" si="0"/>
        <v>11</v>
      </c>
      <c r="H28" s="8">
        <f t="shared" si="0"/>
        <v>1</v>
      </c>
    </row>
    <row r="29" spans="2:8" x14ac:dyDescent="0.5">
      <c r="B29" s="11" t="s">
        <v>67</v>
      </c>
      <c r="C29" s="8">
        <v>2</v>
      </c>
      <c r="D29" s="20">
        <v>85</v>
      </c>
      <c r="E29" s="14">
        <v>68</v>
      </c>
      <c r="F29" s="14">
        <v>65</v>
      </c>
      <c r="G29" s="8">
        <f t="shared" si="0"/>
        <v>17</v>
      </c>
      <c r="H29" s="8">
        <f t="shared" si="0"/>
        <v>3</v>
      </c>
    </row>
    <row r="30" spans="2:8" x14ac:dyDescent="0.5">
      <c r="B30" s="11" t="s">
        <v>68</v>
      </c>
      <c r="C30" s="8">
        <v>2</v>
      </c>
      <c r="D30" s="20">
        <v>30</v>
      </c>
      <c r="E30" s="14">
        <v>11</v>
      </c>
      <c r="F30" s="14">
        <v>7</v>
      </c>
      <c r="G30" s="8">
        <f t="shared" si="0"/>
        <v>19</v>
      </c>
      <c r="H30" s="8">
        <f t="shared" si="0"/>
        <v>4</v>
      </c>
    </row>
    <row r="31" spans="2:8" x14ac:dyDescent="0.5">
      <c r="B31" s="11" t="s">
        <v>69</v>
      </c>
      <c r="C31" s="8">
        <v>2</v>
      </c>
      <c r="D31" s="20">
        <v>40</v>
      </c>
      <c r="E31" s="14">
        <v>29</v>
      </c>
      <c r="F31" s="14">
        <v>21</v>
      </c>
      <c r="G31" s="8">
        <f t="shared" si="0"/>
        <v>11</v>
      </c>
      <c r="H31" s="8">
        <f t="shared" si="0"/>
        <v>8</v>
      </c>
    </row>
    <row r="32" spans="2:8" x14ac:dyDescent="0.5">
      <c r="B32" s="11" t="s">
        <v>70</v>
      </c>
      <c r="C32" s="8">
        <v>2</v>
      </c>
      <c r="D32" s="20">
        <v>35</v>
      </c>
      <c r="E32" s="14">
        <v>11</v>
      </c>
      <c r="F32" s="14">
        <v>7</v>
      </c>
      <c r="G32" s="8">
        <f t="shared" si="0"/>
        <v>24</v>
      </c>
      <c r="H32" s="8">
        <f t="shared" si="0"/>
        <v>4</v>
      </c>
    </row>
    <row r="33" spans="2:8" x14ac:dyDescent="0.5">
      <c r="B33" s="11" t="s">
        <v>71</v>
      </c>
      <c r="C33" s="8">
        <v>2</v>
      </c>
      <c r="D33" s="20">
        <v>140</v>
      </c>
      <c r="E33" s="14">
        <v>106</v>
      </c>
      <c r="F33" s="14">
        <v>28</v>
      </c>
      <c r="G33" s="8">
        <f t="shared" si="0"/>
        <v>34</v>
      </c>
      <c r="H33" s="8">
        <f t="shared" si="0"/>
        <v>78</v>
      </c>
    </row>
    <row r="34" spans="2:8" x14ac:dyDescent="0.5">
      <c r="B34" s="11" t="s">
        <v>72</v>
      </c>
      <c r="C34" s="8">
        <v>2</v>
      </c>
      <c r="D34" s="20">
        <v>10</v>
      </c>
      <c r="E34" s="14">
        <v>8</v>
      </c>
      <c r="F34" s="14">
        <v>8</v>
      </c>
      <c r="G34" s="8">
        <f t="shared" si="0"/>
        <v>2</v>
      </c>
      <c r="H34" s="8">
        <f t="shared" si="0"/>
        <v>0</v>
      </c>
    </row>
    <row r="35" spans="2:8" x14ac:dyDescent="0.5">
      <c r="B35" s="11" t="s">
        <v>73</v>
      </c>
      <c r="C35" s="8">
        <v>2</v>
      </c>
      <c r="D35" s="20">
        <v>30</v>
      </c>
      <c r="E35" s="14">
        <v>22</v>
      </c>
      <c r="F35" s="14">
        <v>17</v>
      </c>
      <c r="G35" s="8">
        <f t="shared" si="0"/>
        <v>8</v>
      </c>
      <c r="H35" s="8">
        <f t="shared" si="0"/>
        <v>5</v>
      </c>
    </row>
    <row r="36" spans="2:8" s="10" customFormat="1" x14ac:dyDescent="0.2">
      <c r="B36" s="9" t="s">
        <v>9</v>
      </c>
      <c r="C36" s="9">
        <f t="shared" ref="C36:H36" si="1">SUM(C6:C35)</f>
        <v>60</v>
      </c>
      <c r="D36" s="21">
        <f t="shared" si="1"/>
        <v>2350</v>
      </c>
      <c r="E36" s="15">
        <f t="shared" si="1"/>
        <v>1954</v>
      </c>
      <c r="F36" s="15">
        <f t="shared" si="1"/>
        <v>1641</v>
      </c>
      <c r="G36" s="9">
        <f t="shared" si="1"/>
        <v>396</v>
      </c>
      <c r="H36" s="9">
        <f t="shared" si="1"/>
        <v>313</v>
      </c>
    </row>
  </sheetData>
  <mergeCells count="5">
    <mergeCell ref="C1:I1"/>
    <mergeCell ref="C2:I2"/>
    <mergeCell ref="C3:I3"/>
    <mergeCell ref="B4:B5"/>
    <mergeCell ref="C4:C5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C14E9-99F5-49E2-9241-64B0F96C52C5}">
  <dimension ref="B1:I37"/>
  <sheetViews>
    <sheetView topLeftCell="A22" workbookViewId="0">
      <selection activeCell="E31" sqref="E31"/>
    </sheetView>
  </sheetViews>
  <sheetFormatPr defaultColWidth="9" defaultRowHeight="23.25" x14ac:dyDescent="0.5"/>
  <cols>
    <col min="1" max="1" width="9" style="2"/>
    <col min="2" max="2" width="9" style="1"/>
    <col min="3" max="3" width="10.875" style="2" customWidth="1"/>
    <col min="4" max="4" width="11.75" style="22" customWidth="1"/>
    <col min="5" max="5" width="11.75" style="16" customWidth="1"/>
    <col min="6" max="6" width="14.125" style="16" customWidth="1"/>
    <col min="7" max="7" width="12.25" style="2" customWidth="1"/>
    <col min="8" max="8" width="13" style="2" customWidth="1"/>
    <col min="9" max="16384" width="9" style="2"/>
  </cols>
  <sheetData>
    <row r="1" spans="2:9" ht="26.25" x14ac:dyDescent="0.55000000000000004">
      <c r="C1" s="23" t="s">
        <v>0</v>
      </c>
      <c r="D1" s="23"/>
      <c r="E1" s="23"/>
      <c r="F1" s="23"/>
      <c r="G1" s="23"/>
      <c r="H1" s="23"/>
      <c r="I1" s="23"/>
    </row>
    <row r="2" spans="2:9" ht="26.25" x14ac:dyDescent="0.55000000000000004">
      <c r="C2" s="23" t="s">
        <v>10</v>
      </c>
      <c r="D2" s="23"/>
      <c r="E2" s="23"/>
      <c r="F2" s="23"/>
      <c r="G2" s="23"/>
      <c r="H2" s="23"/>
      <c r="I2" s="23"/>
    </row>
    <row r="3" spans="2:9" ht="26.25" x14ac:dyDescent="0.55000000000000004">
      <c r="C3" s="24" t="s">
        <v>74</v>
      </c>
      <c r="D3" s="24"/>
      <c r="E3" s="24"/>
      <c r="F3" s="24"/>
      <c r="G3" s="24"/>
      <c r="H3" s="24"/>
      <c r="I3" s="24"/>
    </row>
    <row r="4" spans="2:9" s="5" customFormat="1" ht="46.5" x14ac:dyDescent="0.2">
      <c r="B4" s="25" t="s">
        <v>1</v>
      </c>
      <c r="C4" s="27" t="s">
        <v>2</v>
      </c>
      <c r="D4" s="18" t="s">
        <v>3</v>
      </c>
      <c r="E4" s="12" t="s">
        <v>4</v>
      </c>
      <c r="F4" s="12" t="s">
        <v>5</v>
      </c>
      <c r="G4" s="3" t="s">
        <v>6</v>
      </c>
      <c r="H4" s="4" t="s">
        <v>7</v>
      </c>
    </row>
    <row r="5" spans="2:9" ht="23.25" customHeight="1" x14ac:dyDescent="0.5">
      <c r="B5" s="26"/>
      <c r="C5" s="28"/>
      <c r="D5" s="19" t="s">
        <v>8</v>
      </c>
      <c r="E5" s="13" t="s">
        <v>8</v>
      </c>
      <c r="F5" s="17" t="s">
        <v>8</v>
      </c>
      <c r="G5" s="6" t="s">
        <v>8</v>
      </c>
      <c r="H5" s="6" t="s">
        <v>8</v>
      </c>
    </row>
    <row r="6" spans="2:9" x14ac:dyDescent="0.5">
      <c r="B6" s="11" t="s">
        <v>75</v>
      </c>
      <c r="C6" s="8">
        <v>2</v>
      </c>
      <c r="D6" s="20">
        <v>100</v>
      </c>
      <c r="E6" s="14">
        <v>27</v>
      </c>
      <c r="F6" s="14">
        <v>19</v>
      </c>
      <c r="G6" s="8">
        <f>D6-E6</f>
        <v>73</v>
      </c>
      <c r="H6" s="8">
        <f>E6-F6</f>
        <v>8</v>
      </c>
    </row>
    <row r="7" spans="2:9" x14ac:dyDescent="0.5">
      <c r="B7" s="11" t="s">
        <v>76</v>
      </c>
      <c r="C7" s="8">
        <v>2</v>
      </c>
      <c r="D7" s="20">
        <v>85</v>
      </c>
      <c r="E7" s="14">
        <v>13</v>
      </c>
      <c r="F7" s="14">
        <v>12</v>
      </c>
      <c r="G7" s="8">
        <f t="shared" ref="G7:H36" si="0">D7-E7</f>
        <v>72</v>
      </c>
      <c r="H7" s="8">
        <f t="shared" si="0"/>
        <v>1</v>
      </c>
    </row>
    <row r="8" spans="2:9" x14ac:dyDescent="0.5">
      <c r="B8" s="11" t="s">
        <v>77</v>
      </c>
      <c r="C8" s="8">
        <v>2</v>
      </c>
      <c r="D8" s="20">
        <v>50</v>
      </c>
      <c r="E8" s="14">
        <v>8</v>
      </c>
      <c r="F8" s="14">
        <v>6</v>
      </c>
      <c r="G8" s="8">
        <f t="shared" si="0"/>
        <v>42</v>
      </c>
      <c r="H8" s="8">
        <f t="shared" si="0"/>
        <v>2</v>
      </c>
    </row>
    <row r="9" spans="2:9" x14ac:dyDescent="0.5">
      <c r="B9" s="11" t="s">
        <v>78</v>
      </c>
      <c r="C9" s="8">
        <v>2</v>
      </c>
      <c r="D9" s="20">
        <v>50</v>
      </c>
      <c r="E9" s="14">
        <v>13</v>
      </c>
      <c r="F9" s="14">
        <v>10</v>
      </c>
      <c r="G9" s="8">
        <f t="shared" si="0"/>
        <v>37</v>
      </c>
      <c r="H9" s="8">
        <f t="shared" si="0"/>
        <v>3</v>
      </c>
    </row>
    <row r="10" spans="2:9" x14ac:dyDescent="0.5">
      <c r="B10" s="11" t="s">
        <v>79</v>
      </c>
      <c r="C10" s="8">
        <v>2</v>
      </c>
      <c r="D10" s="20">
        <v>50</v>
      </c>
      <c r="E10" s="14">
        <v>15</v>
      </c>
      <c r="F10" s="14">
        <v>14</v>
      </c>
      <c r="G10" s="8">
        <f t="shared" si="0"/>
        <v>35</v>
      </c>
      <c r="H10" s="8">
        <f t="shared" si="0"/>
        <v>1</v>
      </c>
    </row>
    <row r="11" spans="2:9" x14ac:dyDescent="0.5">
      <c r="B11" s="11" t="s">
        <v>80</v>
      </c>
      <c r="C11" s="8">
        <v>2</v>
      </c>
      <c r="D11" s="20">
        <v>80</v>
      </c>
      <c r="E11" s="14">
        <v>19</v>
      </c>
      <c r="F11" s="14">
        <v>18</v>
      </c>
      <c r="G11" s="8">
        <f t="shared" si="0"/>
        <v>61</v>
      </c>
      <c r="H11" s="8">
        <f t="shared" si="0"/>
        <v>1</v>
      </c>
    </row>
    <row r="12" spans="2:9" x14ac:dyDescent="0.5">
      <c r="B12" s="11" t="s">
        <v>81</v>
      </c>
      <c r="C12" s="8">
        <v>2</v>
      </c>
      <c r="D12" s="20">
        <v>100</v>
      </c>
      <c r="E12" s="14">
        <v>33</v>
      </c>
      <c r="F12" s="14">
        <v>29</v>
      </c>
      <c r="G12" s="8">
        <f t="shared" si="0"/>
        <v>67</v>
      </c>
      <c r="H12" s="8">
        <f t="shared" si="0"/>
        <v>4</v>
      </c>
    </row>
    <row r="13" spans="2:9" x14ac:dyDescent="0.5">
      <c r="B13" s="11" t="s">
        <v>82</v>
      </c>
      <c r="C13" s="8">
        <v>2</v>
      </c>
      <c r="D13" s="20">
        <v>210</v>
      </c>
      <c r="E13" s="14">
        <v>111</v>
      </c>
      <c r="F13" s="14">
        <v>79</v>
      </c>
      <c r="G13" s="8">
        <f t="shared" si="0"/>
        <v>99</v>
      </c>
      <c r="H13" s="8">
        <f t="shared" si="0"/>
        <v>32</v>
      </c>
    </row>
    <row r="14" spans="2:9" x14ac:dyDescent="0.5">
      <c r="B14" s="11" t="s">
        <v>83</v>
      </c>
      <c r="C14" s="8">
        <v>2</v>
      </c>
      <c r="D14" s="20">
        <v>250</v>
      </c>
      <c r="E14" s="14">
        <v>183</v>
      </c>
      <c r="F14" s="14">
        <v>83</v>
      </c>
      <c r="G14" s="8">
        <f t="shared" si="0"/>
        <v>67</v>
      </c>
      <c r="H14" s="8">
        <f t="shared" si="0"/>
        <v>100</v>
      </c>
    </row>
    <row r="15" spans="2:9" x14ac:dyDescent="0.5">
      <c r="B15" s="11" t="s">
        <v>84</v>
      </c>
      <c r="C15" s="8">
        <v>2</v>
      </c>
      <c r="D15" s="20">
        <v>120</v>
      </c>
      <c r="E15" s="14">
        <v>98</v>
      </c>
      <c r="F15" s="14">
        <v>11</v>
      </c>
      <c r="G15" s="8">
        <f t="shared" si="0"/>
        <v>22</v>
      </c>
      <c r="H15" s="8">
        <f t="shared" si="0"/>
        <v>87</v>
      </c>
    </row>
    <row r="16" spans="2:9" x14ac:dyDescent="0.5">
      <c r="B16" s="11" t="s">
        <v>85</v>
      </c>
      <c r="C16" s="8">
        <v>2</v>
      </c>
      <c r="D16" s="20">
        <v>250</v>
      </c>
      <c r="E16" s="14">
        <v>214</v>
      </c>
      <c r="F16" s="14">
        <v>27</v>
      </c>
      <c r="G16" s="8">
        <f t="shared" si="0"/>
        <v>36</v>
      </c>
      <c r="H16" s="8">
        <f t="shared" si="0"/>
        <v>187</v>
      </c>
    </row>
    <row r="17" spans="2:8" x14ac:dyDescent="0.5">
      <c r="B17" s="11" t="s">
        <v>86</v>
      </c>
      <c r="C17" s="8">
        <v>2</v>
      </c>
      <c r="D17" s="20">
        <v>200</v>
      </c>
      <c r="E17" s="14">
        <v>154</v>
      </c>
      <c r="F17" s="14">
        <v>40</v>
      </c>
      <c r="G17" s="8">
        <f t="shared" si="0"/>
        <v>46</v>
      </c>
      <c r="H17" s="8">
        <f t="shared" si="0"/>
        <v>114</v>
      </c>
    </row>
    <row r="18" spans="2:8" x14ac:dyDescent="0.5">
      <c r="B18" s="11" t="s">
        <v>87</v>
      </c>
      <c r="C18" s="8">
        <v>2</v>
      </c>
      <c r="D18" s="20">
        <v>180</v>
      </c>
      <c r="E18" s="14">
        <v>157</v>
      </c>
      <c r="F18" s="14">
        <v>108</v>
      </c>
      <c r="G18" s="8">
        <f t="shared" si="0"/>
        <v>23</v>
      </c>
      <c r="H18" s="8">
        <f t="shared" si="0"/>
        <v>49</v>
      </c>
    </row>
    <row r="19" spans="2:8" x14ac:dyDescent="0.5">
      <c r="B19" s="11" t="s">
        <v>88</v>
      </c>
      <c r="C19" s="8">
        <v>2</v>
      </c>
      <c r="D19" s="20">
        <v>120</v>
      </c>
      <c r="E19" s="14">
        <v>58</v>
      </c>
      <c r="F19" s="14">
        <v>36</v>
      </c>
      <c r="G19" s="8">
        <f t="shared" si="0"/>
        <v>62</v>
      </c>
      <c r="H19" s="8">
        <f t="shared" si="0"/>
        <v>22</v>
      </c>
    </row>
    <row r="20" spans="2:8" x14ac:dyDescent="0.5">
      <c r="B20" s="11" t="s">
        <v>89</v>
      </c>
      <c r="C20" s="8">
        <v>2</v>
      </c>
      <c r="D20" s="20">
        <v>185</v>
      </c>
      <c r="E20" s="14">
        <v>148</v>
      </c>
      <c r="F20" s="14">
        <v>111</v>
      </c>
      <c r="G20" s="8">
        <f t="shared" si="0"/>
        <v>37</v>
      </c>
      <c r="H20" s="8">
        <f t="shared" si="0"/>
        <v>37</v>
      </c>
    </row>
    <row r="21" spans="2:8" x14ac:dyDescent="0.5">
      <c r="B21" s="11" t="s">
        <v>90</v>
      </c>
      <c r="C21" s="8">
        <v>2</v>
      </c>
      <c r="D21" s="20">
        <v>180</v>
      </c>
      <c r="E21" s="14">
        <v>157</v>
      </c>
      <c r="F21" s="14">
        <v>94</v>
      </c>
      <c r="G21" s="8">
        <f t="shared" si="0"/>
        <v>23</v>
      </c>
      <c r="H21" s="8">
        <f t="shared" si="0"/>
        <v>63</v>
      </c>
    </row>
    <row r="22" spans="2:8" x14ac:dyDescent="0.5">
      <c r="B22" s="11" t="s">
        <v>91</v>
      </c>
      <c r="C22" s="8">
        <v>2</v>
      </c>
      <c r="D22" s="20">
        <v>215</v>
      </c>
      <c r="E22" s="14">
        <v>192</v>
      </c>
      <c r="F22" s="14">
        <v>88</v>
      </c>
      <c r="G22" s="8">
        <f t="shared" si="0"/>
        <v>23</v>
      </c>
      <c r="H22" s="8">
        <f t="shared" si="0"/>
        <v>104</v>
      </c>
    </row>
    <row r="23" spans="2:8" x14ac:dyDescent="0.5">
      <c r="B23" s="11" t="s">
        <v>92</v>
      </c>
      <c r="C23" s="8">
        <v>2</v>
      </c>
      <c r="D23" s="20">
        <v>250</v>
      </c>
      <c r="E23" s="14">
        <v>215</v>
      </c>
      <c r="F23" s="14">
        <v>143</v>
      </c>
      <c r="G23" s="8">
        <f t="shared" si="0"/>
        <v>35</v>
      </c>
      <c r="H23" s="8">
        <f t="shared" si="0"/>
        <v>72</v>
      </c>
    </row>
    <row r="24" spans="2:8" x14ac:dyDescent="0.5">
      <c r="B24" s="11" t="s">
        <v>93</v>
      </c>
      <c r="C24" s="8">
        <v>2</v>
      </c>
      <c r="D24" s="20">
        <v>250</v>
      </c>
      <c r="E24" s="14">
        <v>164</v>
      </c>
      <c r="F24" s="14">
        <v>95</v>
      </c>
      <c r="G24" s="8">
        <f t="shared" si="0"/>
        <v>86</v>
      </c>
      <c r="H24" s="8">
        <f t="shared" si="0"/>
        <v>69</v>
      </c>
    </row>
    <row r="25" spans="2:8" x14ac:dyDescent="0.5">
      <c r="B25" s="11" t="s">
        <v>94</v>
      </c>
      <c r="C25" s="8">
        <v>2</v>
      </c>
      <c r="D25" s="20">
        <v>120</v>
      </c>
      <c r="E25" s="14">
        <v>107</v>
      </c>
      <c r="F25" s="14">
        <v>38</v>
      </c>
      <c r="G25" s="8">
        <f t="shared" si="0"/>
        <v>13</v>
      </c>
      <c r="H25" s="8">
        <f t="shared" si="0"/>
        <v>69</v>
      </c>
    </row>
    <row r="26" spans="2:8" x14ac:dyDescent="0.5">
      <c r="B26" s="11" t="s">
        <v>95</v>
      </c>
      <c r="C26" s="8">
        <v>2</v>
      </c>
      <c r="D26" s="20">
        <v>100</v>
      </c>
      <c r="E26" s="14">
        <v>61</v>
      </c>
      <c r="F26" s="14">
        <v>12</v>
      </c>
      <c r="G26" s="8">
        <f t="shared" si="0"/>
        <v>39</v>
      </c>
      <c r="H26" s="8">
        <f t="shared" si="0"/>
        <v>49</v>
      </c>
    </row>
    <row r="27" spans="2:8" x14ac:dyDescent="0.5">
      <c r="B27" s="11" t="s">
        <v>96</v>
      </c>
      <c r="C27" s="8">
        <v>2</v>
      </c>
      <c r="D27" s="20">
        <v>240</v>
      </c>
      <c r="E27" s="14">
        <v>205</v>
      </c>
      <c r="F27" s="14">
        <v>124</v>
      </c>
      <c r="G27" s="8">
        <f t="shared" si="0"/>
        <v>35</v>
      </c>
      <c r="H27" s="8">
        <f t="shared" si="0"/>
        <v>81</v>
      </c>
    </row>
    <row r="28" spans="2:8" x14ac:dyDescent="0.5">
      <c r="B28" s="11" t="s">
        <v>97</v>
      </c>
      <c r="C28" s="8">
        <v>2</v>
      </c>
      <c r="D28" s="20">
        <v>270</v>
      </c>
      <c r="E28" s="14">
        <v>179</v>
      </c>
      <c r="F28" s="14">
        <v>128</v>
      </c>
      <c r="G28" s="8">
        <f t="shared" si="0"/>
        <v>91</v>
      </c>
      <c r="H28" s="8">
        <f t="shared" si="0"/>
        <v>51</v>
      </c>
    </row>
    <row r="29" spans="2:8" x14ac:dyDescent="0.5">
      <c r="B29" s="11" t="s">
        <v>98</v>
      </c>
      <c r="C29" s="8">
        <v>2</v>
      </c>
      <c r="D29" s="20">
        <v>350</v>
      </c>
      <c r="E29" s="14">
        <v>287</v>
      </c>
      <c r="F29" s="14">
        <v>132</v>
      </c>
      <c r="G29" s="8">
        <f t="shared" si="0"/>
        <v>63</v>
      </c>
      <c r="H29" s="8">
        <f t="shared" si="0"/>
        <v>155</v>
      </c>
    </row>
    <row r="30" spans="2:8" x14ac:dyDescent="0.5">
      <c r="B30" s="11" t="s">
        <v>99</v>
      </c>
      <c r="C30" s="8">
        <v>2</v>
      </c>
      <c r="D30" s="20">
        <v>300</v>
      </c>
      <c r="E30" s="14">
        <v>247</v>
      </c>
      <c r="F30" s="14">
        <v>137</v>
      </c>
      <c r="G30" s="8">
        <f t="shared" si="0"/>
        <v>53</v>
      </c>
      <c r="H30" s="8">
        <f t="shared" si="0"/>
        <v>110</v>
      </c>
    </row>
    <row r="31" spans="2:8" x14ac:dyDescent="0.5">
      <c r="B31" s="11" t="s">
        <v>100</v>
      </c>
      <c r="C31" s="8">
        <v>2</v>
      </c>
      <c r="D31" s="20">
        <v>250</v>
      </c>
      <c r="E31" s="14">
        <v>184</v>
      </c>
      <c r="F31" s="14">
        <v>130</v>
      </c>
      <c r="G31" s="8">
        <f t="shared" si="0"/>
        <v>66</v>
      </c>
      <c r="H31" s="8">
        <f t="shared" si="0"/>
        <v>54</v>
      </c>
    </row>
    <row r="32" spans="2:8" x14ac:dyDescent="0.5">
      <c r="B32" s="11" t="s">
        <v>101</v>
      </c>
      <c r="C32" s="8">
        <v>2</v>
      </c>
      <c r="D32" s="20">
        <v>110</v>
      </c>
      <c r="E32" s="14">
        <v>61</v>
      </c>
      <c r="F32" s="14">
        <v>29</v>
      </c>
      <c r="G32" s="8">
        <f t="shared" si="0"/>
        <v>49</v>
      </c>
      <c r="H32" s="8">
        <f t="shared" si="0"/>
        <v>32</v>
      </c>
    </row>
    <row r="33" spans="2:8" x14ac:dyDescent="0.5">
      <c r="B33" s="11" t="s">
        <v>102</v>
      </c>
      <c r="C33" s="8">
        <v>2</v>
      </c>
      <c r="D33" s="20">
        <v>320</v>
      </c>
      <c r="E33" s="14">
        <v>99</v>
      </c>
      <c r="F33" s="14">
        <v>56</v>
      </c>
      <c r="G33" s="8">
        <f t="shared" si="0"/>
        <v>221</v>
      </c>
      <c r="H33" s="8">
        <f t="shared" si="0"/>
        <v>43</v>
      </c>
    </row>
    <row r="34" spans="2:8" x14ac:dyDescent="0.5">
      <c r="B34" s="11" t="s">
        <v>103</v>
      </c>
      <c r="C34" s="8">
        <v>2</v>
      </c>
      <c r="D34" s="20">
        <v>385</v>
      </c>
      <c r="E34" s="14">
        <v>330</v>
      </c>
      <c r="F34" s="14">
        <v>135</v>
      </c>
      <c r="G34" s="8">
        <f t="shared" si="0"/>
        <v>55</v>
      </c>
      <c r="H34" s="8">
        <f t="shared" si="0"/>
        <v>195</v>
      </c>
    </row>
    <row r="35" spans="2:8" x14ac:dyDescent="0.5">
      <c r="B35" s="11" t="s">
        <v>104</v>
      </c>
      <c r="C35" s="8">
        <v>2</v>
      </c>
      <c r="D35" s="20">
        <v>480</v>
      </c>
      <c r="E35" s="14">
        <v>368</v>
      </c>
      <c r="F35" s="14">
        <v>137</v>
      </c>
      <c r="G35" s="8">
        <f t="shared" si="0"/>
        <v>112</v>
      </c>
      <c r="H35" s="8">
        <f t="shared" si="0"/>
        <v>231</v>
      </c>
    </row>
    <row r="36" spans="2:8" x14ac:dyDescent="0.5">
      <c r="B36" s="11" t="s">
        <v>105</v>
      </c>
      <c r="C36" s="8">
        <v>2</v>
      </c>
      <c r="D36" s="20">
        <v>550</v>
      </c>
      <c r="E36" s="14">
        <v>519</v>
      </c>
      <c r="F36" s="14">
        <v>174</v>
      </c>
      <c r="G36" s="8">
        <f t="shared" si="0"/>
        <v>31</v>
      </c>
      <c r="H36" s="8">
        <f t="shared" si="0"/>
        <v>345</v>
      </c>
    </row>
    <row r="37" spans="2:8" s="10" customFormat="1" x14ac:dyDescent="0.2">
      <c r="B37" s="9" t="s">
        <v>9</v>
      </c>
      <c r="C37" s="9">
        <f>SUM(C6:C36)</f>
        <v>62</v>
      </c>
      <c r="D37" s="21">
        <f t="shared" ref="D37:H37" si="1">SUM(D6:D36)</f>
        <v>6400</v>
      </c>
      <c r="E37" s="15">
        <f t="shared" si="1"/>
        <v>4626</v>
      </c>
      <c r="F37" s="15">
        <f t="shared" si="1"/>
        <v>2255</v>
      </c>
      <c r="G37" s="9">
        <f t="shared" si="1"/>
        <v>1774</v>
      </c>
      <c r="H37" s="9">
        <f t="shared" si="1"/>
        <v>2371</v>
      </c>
    </row>
  </sheetData>
  <mergeCells count="5">
    <mergeCell ref="C1:I1"/>
    <mergeCell ref="C2:I2"/>
    <mergeCell ref="C3:I3"/>
    <mergeCell ref="B4:B5"/>
    <mergeCell ref="C4:C5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75AD-856D-4C7D-8837-AB66354C3476}">
  <dimension ref="B1:I37"/>
  <sheetViews>
    <sheetView topLeftCell="A10" workbookViewId="0">
      <selection activeCell="F34" sqref="F34"/>
    </sheetView>
  </sheetViews>
  <sheetFormatPr defaultColWidth="9" defaultRowHeight="23.25" x14ac:dyDescent="0.5"/>
  <cols>
    <col min="1" max="1" width="9" style="2"/>
    <col min="2" max="2" width="9" style="1"/>
    <col min="3" max="3" width="10.875" style="2" customWidth="1"/>
    <col min="4" max="4" width="11.75" style="22" customWidth="1"/>
    <col min="5" max="5" width="11.75" style="16" customWidth="1"/>
    <col min="6" max="6" width="14.125" style="16" customWidth="1"/>
    <col min="7" max="7" width="12.25" style="2" customWidth="1"/>
    <col min="8" max="8" width="13" style="2" customWidth="1"/>
    <col min="9" max="16384" width="9" style="2"/>
  </cols>
  <sheetData>
    <row r="1" spans="2:9" ht="26.25" x14ac:dyDescent="0.55000000000000004">
      <c r="C1" s="23" t="s">
        <v>0</v>
      </c>
      <c r="D1" s="23"/>
      <c r="E1" s="23"/>
      <c r="F1" s="23"/>
      <c r="G1" s="23"/>
      <c r="H1" s="23"/>
      <c r="I1" s="23"/>
    </row>
    <row r="2" spans="2:9" ht="26.25" x14ac:dyDescent="0.55000000000000004">
      <c r="C2" s="23" t="s">
        <v>10</v>
      </c>
      <c r="D2" s="23"/>
      <c r="E2" s="23"/>
      <c r="F2" s="23"/>
      <c r="G2" s="23"/>
      <c r="H2" s="23"/>
      <c r="I2" s="23"/>
    </row>
    <row r="3" spans="2:9" ht="26.25" x14ac:dyDescent="0.55000000000000004">
      <c r="C3" s="24" t="s">
        <v>106</v>
      </c>
      <c r="D3" s="24"/>
      <c r="E3" s="24"/>
      <c r="F3" s="24"/>
      <c r="G3" s="24"/>
      <c r="H3" s="24"/>
      <c r="I3" s="24"/>
    </row>
    <row r="4" spans="2:9" s="5" customFormat="1" ht="46.5" x14ac:dyDescent="0.2">
      <c r="B4" s="25" t="s">
        <v>1</v>
      </c>
      <c r="C4" s="27" t="s">
        <v>2</v>
      </c>
      <c r="D4" s="18" t="s">
        <v>3</v>
      </c>
      <c r="E4" s="12" t="s">
        <v>4</v>
      </c>
      <c r="F4" s="12" t="s">
        <v>5</v>
      </c>
      <c r="G4" s="3" t="s">
        <v>6</v>
      </c>
      <c r="H4" s="4" t="s">
        <v>7</v>
      </c>
    </row>
    <row r="5" spans="2:9" ht="23.25" customHeight="1" x14ac:dyDescent="0.5">
      <c r="B5" s="26"/>
      <c r="C5" s="28"/>
      <c r="D5" s="19" t="s">
        <v>8</v>
      </c>
      <c r="E5" s="13" t="s">
        <v>8</v>
      </c>
      <c r="F5" s="17" t="s">
        <v>8</v>
      </c>
      <c r="G5" s="6" t="s">
        <v>8</v>
      </c>
      <c r="H5" s="6" t="s">
        <v>8</v>
      </c>
    </row>
    <row r="6" spans="2:9" x14ac:dyDescent="0.5">
      <c r="B6" s="11" t="s">
        <v>107</v>
      </c>
      <c r="C6" s="8">
        <v>2</v>
      </c>
      <c r="D6" s="20">
        <v>553</v>
      </c>
      <c r="E6" s="14">
        <v>553</v>
      </c>
      <c r="F6" s="14">
        <v>162</v>
      </c>
      <c r="G6" s="8">
        <f>D6-E6</f>
        <v>0</v>
      </c>
      <c r="H6" s="8">
        <f>E6-F6</f>
        <v>391</v>
      </c>
    </row>
    <row r="7" spans="2:9" x14ac:dyDescent="0.5">
      <c r="B7" s="11" t="s">
        <v>108</v>
      </c>
      <c r="C7" s="8">
        <v>2</v>
      </c>
      <c r="D7" s="20">
        <v>661</v>
      </c>
      <c r="E7" s="14">
        <v>661</v>
      </c>
      <c r="F7" s="14">
        <v>234</v>
      </c>
      <c r="G7" s="8">
        <f t="shared" ref="G7:H36" si="0">D7-E7</f>
        <v>0</v>
      </c>
      <c r="H7" s="8">
        <f t="shared" si="0"/>
        <v>427</v>
      </c>
    </row>
    <row r="8" spans="2:9" x14ac:dyDescent="0.5">
      <c r="B8" s="11" t="s">
        <v>109</v>
      </c>
      <c r="C8" s="8">
        <v>2</v>
      </c>
      <c r="D8" s="20">
        <v>1089</v>
      </c>
      <c r="E8" s="14">
        <v>1089</v>
      </c>
      <c r="F8" s="14">
        <v>487</v>
      </c>
      <c r="G8" s="8">
        <f t="shared" si="0"/>
        <v>0</v>
      </c>
      <c r="H8" s="8">
        <f t="shared" si="0"/>
        <v>602</v>
      </c>
    </row>
    <row r="9" spans="2:9" x14ac:dyDescent="0.5">
      <c r="B9" s="11" t="s">
        <v>110</v>
      </c>
      <c r="C9" s="8">
        <v>2</v>
      </c>
      <c r="D9" s="20">
        <v>145</v>
      </c>
      <c r="E9" s="14">
        <v>145</v>
      </c>
      <c r="F9" s="14">
        <v>132</v>
      </c>
      <c r="G9" s="8">
        <f t="shared" si="0"/>
        <v>0</v>
      </c>
      <c r="H9" s="8">
        <f t="shared" si="0"/>
        <v>13</v>
      </c>
    </row>
    <row r="10" spans="2:9" x14ac:dyDescent="0.5">
      <c r="B10" s="11" t="s">
        <v>111</v>
      </c>
      <c r="C10" s="8">
        <v>2</v>
      </c>
      <c r="D10" s="20">
        <v>148</v>
      </c>
      <c r="E10" s="14">
        <v>148</v>
      </c>
      <c r="F10" s="14">
        <v>116</v>
      </c>
      <c r="G10" s="8">
        <f t="shared" si="0"/>
        <v>0</v>
      </c>
      <c r="H10" s="8">
        <f t="shared" si="0"/>
        <v>32</v>
      </c>
    </row>
    <row r="11" spans="2:9" x14ac:dyDescent="0.5">
      <c r="B11" s="11" t="s">
        <v>112</v>
      </c>
      <c r="C11" s="8">
        <v>2</v>
      </c>
      <c r="D11" s="20">
        <v>155</v>
      </c>
      <c r="E11" s="14">
        <v>155</v>
      </c>
      <c r="F11" s="14">
        <v>135</v>
      </c>
      <c r="G11" s="8">
        <f t="shared" si="0"/>
        <v>0</v>
      </c>
      <c r="H11" s="8">
        <f t="shared" si="0"/>
        <v>20</v>
      </c>
    </row>
    <row r="12" spans="2:9" x14ac:dyDescent="0.5">
      <c r="B12" s="11" t="s">
        <v>113</v>
      </c>
      <c r="C12" s="8">
        <v>2</v>
      </c>
      <c r="D12" s="20">
        <v>28</v>
      </c>
      <c r="E12" s="14">
        <v>28</v>
      </c>
      <c r="F12" s="14">
        <v>17</v>
      </c>
      <c r="G12" s="8">
        <f t="shared" si="0"/>
        <v>0</v>
      </c>
      <c r="H12" s="8">
        <f t="shared" si="0"/>
        <v>11</v>
      </c>
    </row>
    <row r="13" spans="2:9" x14ac:dyDescent="0.5">
      <c r="B13" s="11" t="s">
        <v>114</v>
      </c>
      <c r="C13" s="8">
        <v>2</v>
      </c>
      <c r="D13" s="20">
        <v>9</v>
      </c>
      <c r="E13" s="14">
        <v>9</v>
      </c>
      <c r="F13" s="14">
        <v>9</v>
      </c>
      <c r="G13" s="8">
        <f t="shared" si="0"/>
        <v>0</v>
      </c>
      <c r="H13" s="8">
        <f t="shared" si="0"/>
        <v>0</v>
      </c>
    </row>
    <row r="14" spans="2:9" x14ac:dyDescent="0.5">
      <c r="B14" s="11" t="s">
        <v>115</v>
      </c>
      <c r="C14" s="8">
        <v>2</v>
      </c>
      <c r="D14" s="20">
        <v>21</v>
      </c>
      <c r="E14" s="14">
        <v>21</v>
      </c>
      <c r="F14" s="14">
        <v>15</v>
      </c>
      <c r="G14" s="8">
        <f t="shared" si="0"/>
        <v>0</v>
      </c>
      <c r="H14" s="8">
        <f t="shared" si="0"/>
        <v>6</v>
      </c>
    </row>
    <row r="15" spans="2:9" x14ac:dyDescent="0.5">
      <c r="B15" s="11" t="s">
        <v>116</v>
      </c>
      <c r="C15" s="8">
        <v>2</v>
      </c>
      <c r="D15" s="20">
        <v>16</v>
      </c>
      <c r="E15" s="14">
        <v>16</v>
      </c>
      <c r="F15" s="14">
        <v>12</v>
      </c>
      <c r="G15" s="8">
        <f t="shared" si="0"/>
        <v>0</v>
      </c>
      <c r="H15" s="8">
        <f t="shared" si="0"/>
        <v>4</v>
      </c>
    </row>
    <row r="16" spans="2:9" x14ac:dyDescent="0.5">
      <c r="B16" s="11" t="s">
        <v>117</v>
      </c>
      <c r="C16" s="8">
        <v>2</v>
      </c>
      <c r="D16" s="20">
        <v>30</v>
      </c>
      <c r="E16" s="14">
        <v>30</v>
      </c>
      <c r="F16" s="14">
        <v>27</v>
      </c>
      <c r="G16" s="8">
        <f t="shared" si="0"/>
        <v>0</v>
      </c>
      <c r="H16" s="8">
        <f t="shared" si="0"/>
        <v>3</v>
      </c>
    </row>
    <row r="17" spans="2:8" x14ac:dyDescent="0.5">
      <c r="B17" s="11" t="s">
        <v>118</v>
      </c>
      <c r="C17" s="8">
        <v>2</v>
      </c>
      <c r="D17" s="20">
        <v>123</v>
      </c>
      <c r="E17" s="14">
        <v>123</v>
      </c>
      <c r="F17" s="14">
        <v>88</v>
      </c>
      <c r="G17" s="8">
        <f t="shared" si="0"/>
        <v>0</v>
      </c>
      <c r="H17" s="8">
        <f t="shared" si="0"/>
        <v>35</v>
      </c>
    </row>
    <row r="18" spans="2:8" x14ac:dyDescent="0.5">
      <c r="B18" s="11" t="s">
        <v>119</v>
      </c>
      <c r="C18" s="8">
        <v>2</v>
      </c>
      <c r="D18" s="20">
        <v>148</v>
      </c>
      <c r="E18" s="14">
        <v>148</v>
      </c>
      <c r="F18" s="14">
        <v>116</v>
      </c>
      <c r="G18" s="8">
        <f t="shared" si="0"/>
        <v>0</v>
      </c>
      <c r="H18" s="8">
        <f t="shared" si="0"/>
        <v>32</v>
      </c>
    </row>
    <row r="19" spans="2:8" x14ac:dyDescent="0.5">
      <c r="B19" s="11" t="s">
        <v>120</v>
      </c>
      <c r="C19" s="8">
        <v>2</v>
      </c>
      <c r="D19" s="20">
        <v>93</v>
      </c>
      <c r="E19" s="14">
        <v>93</v>
      </c>
      <c r="F19" s="14">
        <v>77</v>
      </c>
      <c r="G19" s="8">
        <f t="shared" si="0"/>
        <v>0</v>
      </c>
      <c r="H19" s="8">
        <f t="shared" si="0"/>
        <v>16</v>
      </c>
    </row>
    <row r="20" spans="2:8" x14ac:dyDescent="0.5">
      <c r="B20" s="11" t="s">
        <v>121</v>
      </c>
      <c r="C20" s="8">
        <v>2</v>
      </c>
      <c r="D20" s="20">
        <v>118</v>
      </c>
      <c r="E20" s="14">
        <v>118</v>
      </c>
      <c r="F20" s="14">
        <v>91</v>
      </c>
      <c r="G20" s="8">
        <f t="shared" si="0"/>
        <v>0</v>
      </c>
      <c r="H20" s="8">
        <f t="shared" si="0"/>
        <v>27</v>
      </c>
    </row>
    <row r="21" spans="2:8" x14ac:dyDescent="0.5">
      <c r="B21" s="11" t="s">
        <v>122</v>
      </c>
      <c r="C21" s="8">
        <v>2</v>
      </c>
      <c r="D21" s="20">
        <v>70</v>
      </c>
      <c r="E21" s="14">
        <v>70</v>
      </c>
      <c r="F21" s="14">
        <v>58</v>
      </c>
      <c r="G21" s="8">
        <f t="shared" si="0"/>
        <v>0</v>
      </c>
      <c r="H21" s="8">
        <f t="shared" si="0"/>
        <v>12</v>
      </c>
    </row>
    <row r="22" spans="2:8" x14ac:dyDescent="0.5">
      <c r="B22" s="11" t="s">
        <v>123</v>
      </c>
      <c r="C22" s="8">
        <v>2</v>
      </c>
      <c r="D22" s="20">
        <v>8</v>
      </c>
      <c r="E22" s="14">
        <v>8</v>
      </c>
      <c r="F22" s="14">
        <v>7</v>
      </c>
      <c r="G22" s="8">
        <f t="shared" si="0"/>
        <v>0</v>
      </c>
      <c r="H22" s="8">
        <f t="shared" si="0"/>
        <v>1</v>
      </c>
    </row>
    <row r="23" spans="2:8" x14ac:dyDescent="0.5">
      <c r="B23" s="11" t="s">
        <v>124</v>
      </c>
      <c r="C23" s="8">
        <v>2</v>
      </c>
      <c r="D23" s="20">
        <v>16</v>
      </c>
      <c r="E23" s="14">
        <v>16</v>
      </c>
      <c r="F23" s="14">
        <v>13</v>
      </c>
      <c r="G23" s="8">
        <f t="shared" si="0"/>
        <v>0</v>
      </c>
      <c r="H23" s="8">
        <f t="shared" si="0"/>
        <v>3</v>
      </c>
    </row>
    <row r="24" spans="2:8" x14ac:dyDescent="0.5">
      <c r="B24" s="11" t="s">
        <v>125</v>
      </c>
      <c r="C24" s="8">
        <v>2</v>
      </c>
      <c r="D24" s="20">
        <v>154</v>
      </c>
      <c r="E24" s="14">
        <v>154</v>
      </c>
      <c r="F24" s="14">
        <v>122</v>
      </c>
      <c r="G24" s="8">
        <f t="shared" si="0"/>
        <v>0</v>
      </c>
      <c r="H24" s="8">
        <f t="shared" si="0"/>
        <v>32</v>
      </c>
    </row>
    <row r="25" spans="2:8" x14ac:dyDescent="0.5">
      <c r="B25" s="11" t="s">
        <v>126</v>
      </c>
      <c r="C25" s="8">
        <v>2</v>
      </c>
      <c r="D25" s="20">
        <v>129</v>
      </c>
      <c r="E25" s="14">
        <v>129</v>
      </c>
      <c r="F25" s="14">
        <v>101</v>
      </c>
      <c r="G25" s="8">
        <f t="shared" si="0"/>
        <v>0</v>
      </c>
      <c r="H25" s="8">
        <f t="shared" si="0"/>
        <v>28</v>
      </c>
    </row>
    <row r="26" spans="2:8" x14ac:dyDescent="0.5">
      <c r="B26" s="11" t="s">
        <v>127</v>
      </c>
      <c r="C26" s="8">
        <v>2</v>
      </c>
      <c r="D26" s="20">
        <v>121</v>
      </c>
      <c r="E26" s="14">
        <v>121</v>
      </c>
      <c r="F26" s="14">
        <v>95</v>
      </c>
      <c r="G26" s="8">
        <f t="shared" si="0"/>
        <v>0</v>
      </c>
      <c r="H26" s="8">
        <f t="shared" si="0"/>
        <v>26</v>
      </c>
    </row>
    <row r="27" spans="2:8" x14ac:dyDescent="0.5">
      <c r="B27" s="11" t="s">
        <v>128</v>
      </c>
      <c r="C27" s="8">
        <v>2</v>
      </c>
      <c r="D27" s="20">
        <v>52</v>
      </c>
      <c r="E27" s="14">
        <v>52</v>
      </c>
      <c r="F27" s="14">
        <v>44</v>
      </c>
      <c r="G27" s="8">
        <f t="shared" si="0"/>
        <v>0</v>
      </c>
      <c r="H27" s="8">
        <f t="shared" si="0"/>
        <v>8</v>
      </c>
    </row>
    <row r="28" spans="2:8" x14ac:dyDescent="0.5">
      <c r="B28" s="11" t="s">
        <v>129</v>
      </c>
      <c r="C28" s="8">
        <v>2</v>
      </c>
      <c r="D28" s="20">
        <v>48</v>
      </c>
      <c r="E28" s="14">
        <v>48</v>
      </c>
      <c r="F28" s="14">
        <v>39</v>
      </c>
      <c r="G28" s="8">
        <f t="shared" si="0"/>
        <v>0</v>
      </c>
      <c r="H28" s="8">
        <f t="shared" si="0"/>
        <v>9</v>
      </c>
    </row>
    <row r="29" spans="2:8" x14ac:dyDescent="0.5">
      <c r="B29" s="11" t="s">
        <v>130</v>
      </c>
      <c r="C29" s="8">
        <v>2</v>
      </c>
      <c r="D29" s="20">
        <v>14</v>
      </c>
      <c r="E29" s="14">
        <v>14</v>
      </c>
      <c r="F29" s="14">
        <v>7</v>
      </c>
      <c r="G29" s="8">
        <f t="shared" si="0"/>
        <v>0</v>
      </c>
      <c r="H29" s="8">
        <f t="shared" si="0"/>
        <v>7</v>
      </c>
    </row>
    <row r="30" spans="2:8" x14ac:dyDescent="0.5">
      <c r="B30" s="11" t="s">
        <v>131</v>
      </c>
      <c r="C30" s="8">
        <v>2</v>
      </c>
      <c r="D30" s="20">
        <v>9</v>
      </c>
      <c r="E30" s="14">
        <v>9</v>
      </c>
      <c r="F30" s="14">
        <v>7</v>
      </c>
      <c r="G30" s="8">
        <f t="shared" si="0"/>
        <v>0</v>
      </c>
      <c r="H30" s="8">
        <f t="shared" si="0"/>
        <v>2</v>
      </c>
    </row>
    <row r="31" spans="2:8" x14ac:dyDescent="0.5">
      <c r="B31" s="11" t="s">
        <v>132</v>
      </c>
      <c r="C31" s="8">
        <v>2</v>
      </c>
      <c r="D31" s="20">
        <v>43</v>
      </c>
      <c r="E31" s="14">
        <v>43</v>
      </c>
      <c r="F31" s="14">
        <v>39</v>
      </c>
      <c r="G31" s="8">
        <f t="shared" si="0"/>
        <v>0</v>
      </c>
      <c r="H31" s="8">
        <f t="shared" si="0"/>
        <v>4</v>
      </c>
    </row>
    <row r="32" spans="2:8" x14ac:dyDescent="0.5">
      <c r="B32" s="11" t="s">
        <v>133</v>
      </c>
      <c r="C32" s="8">
        <v>2</v>
      </c>
      <c r="D32" s="20">
        <v>93</v>
      </c>
      <c r="E32" s="14">
        <v>93</v>
      </c>
      <c r="F32" s="14">
        <v>76</v>
      </c>
      <c r="G32" s="8">
        <f t="shared" si="0"/>
        <v>0</v>
      </c>
      <c r="H32" s="8">
        <f t="shared" si="0"/>
        <v>17</v>
      </c>
    </row>
    <row r="33" spans="2:8" x14ac:dyDescent="0.5">
      <c r="B33" s="11" t="s">
        <v>134</v>
      </c>
      <c r="C33" s="8">
        <v>2</v>
      </c>
      <c r="D33" s="20">
        <v>41</v>
      </c>
      <c r="E33" s="14">
        <v>41</v>
      </c>
      <c r="F33" s="14">
        <v>19</v>
      </c>
      <c r="G33" s="8">
        <f t="shared" si="0"/>
        <v>0</v>
      </c>
      <c r="H33" s="8">
        <f t="shared" si="0"/>
        <v>22</v>
      </c>
    </row>
    <row r="34" spans="2:8" x14ac:dyDescent="0.5">
      <c r="B34" s="11" t="s">
        <v>135</v>
      </c>
      <c r="C34" s="8">
        <v>2</v>
      </c>
      <c r="D34" s="20">
        <v>52</v>
      </c>
      <c r="E34" s="14">
        <v>52</v>
      </c>
      <c r="F34" s="14">
        <v>37</v>
      </c>
      <c r="G34" s="8">
        <f t="shared" si="0"/>
        <v>0</v>
      </c>
      <c r="H34" s="8">
        <f t="shared" si="0"/>
        <v>15</v>
      </c>
    </row>
    <row r="35" spans="2:8" x14ac:dyDescent="0.5">
      <c r="B35" s="11" t="s">
        <v>136</v>
      </c>
      <c r="C35" s="8">
        <v>2</v>
      </c>
      <c r="D35" s="20">
        <v>53</v>
      </c>
      <c r="E35" s="14">
        <v>53</v>
      </c>
      <c r="F35" s="14">
        <v>40</v>
      </c>
      <c r="G35" s="8">
        <f t="shared" si="0"/>
        <v>0</v>
      </c>
      <c r="H35" s="8">
        <f t="shared" si="0"/>
        <v>13</v>
      </c>
    </row>
    <row r="36" spans="2:8" x14ac:dyDescent="0.5">
      <c r="B36" s="11" t="s">
        <v>137</v>
      </c>
      <c r="C36" s="8">
        <v>2</v>
      </c>
      <c r="D36" s="20">
        <v>6</v>
      </c>
      <c r="E36" s="14">
        <v>6</v>
      </c>
      <c r="F36" s="14">
        <v>2</v>
      </c>
      <c r="G36" s="8">
        <f t="shared" si="0"/>
        <v>0</v>
      </c>
      <c r="H36" s="8">
        <f t="shared" si="0"/>
        <v>4</v>
      </c>
    </row>
    <row r="37" spans="2:8" s="10" customFormat="1" x14ac:dyDescent="0.2">
      <c r="B37" s="9" t="s">
        <v>9</v>
      </c>
      <c r="C37" s="9">
        <f>SUM(C6:C36)</f>
        <v>62</v>
      </c>
      <c r="D37" s="21">
        <f t="shared" ref="D37:H37" si="1">SUM(D6:D36)</f>
        <v>4246</v>
      </c>
      <c r="E37" s="15">
        <f t="shared" si="1"/>
        <v>4246</v>
      </c>
      <c r="F37" s="15">
        <f t="shared" si="1"/>
        <v>2424</v>
      </c>
      <c r="G37" s="9">
        <f t="shared" si="1"/>
        <v>0</v>
      </c>
      <c r="H37" s="9">
        <f t="shared" si="1"/>
        <v>1822</v>
      </c>
    </row>
  </sheetData>
  <mergeCells count="5">
    <mergeCell ref="C1:I1"/>
    <mergeCell ref="C2:I2"/>
    <mergeCell ref="C3:I3"/>
    <mergeCell ref="B4:B5"/>
    <mergeCell ref="C4:C5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E6D5-D2AC-469C-BF53-FCB7630CF114}">
  <dimension ref="B1:I34"/>
  <sheetViews>
    <sheetView topLeftCell="A22" workbookViewId="0">
      <selection activeCell="G28" sqref="G28"/>
    </sheetView>
  </sheetViews>
  <sheetFormatPr defaultColWidth="9" defaultRowHeight="23.25" x14ac:dyDescent="0.5"/>
  <cols>
    <col min="1" max="1" width="9" style="2"/>
    <col min="2" max="2" width="9" style="1"/>
    <col min="3" max="3" width="10.875" style="2" customWidth="1"/>
    <col min="4" max="4" width="11.75" style="22" customWidth="1"/>
    <col min="5" max="5" width="11.75" style="16" customWidth="1"/>
    <col min="6" max="6" width="14.125" style="16" customWidth="1"/>
    <col min="7" max="7" width="12.25" style="2" customWidth="1"/>
    <col min="8" max="8" width="13" style="2" customWidth="1"/>
    <col min="9" max="16384" width="9" style="2"/>
  </cols>
  <sheetData>
    <row r="1" spans="2:9" ht="26.25" x14ac:dyDescent="0.55000000000000004">
      <c r="C1" s="23" t="s">
        <v>0</v>
      </c>
      <c r="D1" s="23"/>
      <c r="E1" s="23"/>
      <c r="F1" s="23"/>
      <c r="G1" s="23"/>
      <c r="H1" s="23"/>
      <c r="I1" s="23"/>
    </row>
    <row r="2" spans="2:9" ht="26.25" x14ac:dyDescent="0.55000000000000004">
      <c r="C2" s="23" t="s">
        <v>10</v>
      </c>
      <c r="D2" s="23"/>
      <c r="E2" s="23"/>
      <c r="F2" s="23"/>
      <c r="G2" s="23"/>
      <c r="H2" s="23"/>
      <c r="I2" s="23"/>
    </row>
    <row r="3" spans="2:9" ht="26.25" x14ac:dyDescent="0.55000000000000004">
      <c r="C3" s="24" t="s">
        <v>138</v>
      </c>
      <c r="D3" s="24"/>
      <c r="E3" s="24"/>
      <c r="F3" s="24"/>
      <c r="G3" s="24"/>
      <c r="H3" s="24"/>
      <c r="I3" s="24"/>
    </row>
    <row r="4" spans="2:9" s="5" customFormat="1" ht="46.5" x14ac:dyDescent="0.2">
      <c r="B4" s="25" t="s">
        <v>1</v>
      </c>
      <c r="C4" s="27" t="s">
        <v>2</v>
      </c>
      <c r="D4" s="18" t="s">
        <v>3</v>
      </c>
      <c r="E4" s="12" t="s">
        <v>4</v>
      </c>
      <c r="F4" s="12" t="s">
        <v>5</v>
      </c>
      <c r="G4" s="3" t="s">
        <v>6</v>
      </c>
      <c r="H4" s="4" t="s">
        <v>7</v>
      </c>
    </row>
    <row r="5" spans="2:9" ht="23.25" customHeight="1" x14ac:dyDescent="0.5">
      <c r="B5" s="26"/>
      <c r="C5" s="28"/>
      <c r="D5" s="19" t="s">
        <v>8</v>
      </c>
      <c r="E5" s="13" t="s">
        <v>8</v>
      </c>
      <c r="F5" s="17" t="s">
        <v>8</v>
      </c>
      <c r="G5" s="6" t="s">
        <v>8</v>
      </c>
      <c r="H5" s="6" t="s">
        <v>8</v>
      </c>
    </row>
    <row r="6" spans="2:9" x14ac:dyDescent="0.5">
      <c r="B6" s="11" t="s">
        <v>139</v>
      </c>
      <c r="C6" s="8">
        <v>2</v>
      </c>
      <c r="D6" s="20">
        <v>22</v>
      </c>
      <c r="E6" s="14">
        <v>22</v>
      </c>
      <c r="F6" s="14">
        <v>18</v>
      </c>
      <c r="G6" s="8">
        <f>D6-E6</f>
        <v>0</v>
      </c>
      <c r="H6" s="8">
        <f>E6-F6</f>
        <v>4</v>
      </c>
    </row>
    <row r="7" spans="2:9" x14ac:dyDescent="0.5">
      <c r="B7" s="11" t="s">
        <v>140</v>
      </c>
      <c r="C7" s="8">
        <v>2</v>
      </c>
      <c r="D7" s="20">
        <v>110</v>
      </c>
      <c r="E7" s="14">
        <v>110</v>
      </c>
      <c r="F7" s="14">
        <v>87</v>
      </c>
      <c r="G7" s="8">
        <f t="shared" ref="G7:H33" si="0">D7-E7</f>
        <v>0</v>
      </c>
      <c r="H7" s="8">
        <f t="shared" si="0"/>
        <v>23</v>
      </c>
    </row>
    <row r="8" spans="2:9" x14ac:dyDescent="0.5">
      <c r="B8" s="11" t="s">
        <v>141</v>
      </c>
      <c r="C8" s="8">
        <v>2</v>
      </c>
      <c r="D8" s="20">
        <v>110</v>
      </c>
      <c r="E8" s="14">
        <v>110</v>
      </c>
      <c r="F8" s="14">
        <v>86</v>
      </c>
      <c r="G8" s="8">
        <f t="shared" si="0"/>
        <v>0</v>
      </c>
      <c r="H8" s="8">
        <f t="shared" si="0"/>
        <v>24</v>
      </c>
    </row>
    <row r="9" spans="2:9" x14ac:dyDescent="0.5">
      <c r="B9" s="11" t="s">
        <v>142</v>
      </c>
      <c r="C9" s="8">
        <v>2</v>
      </c>
      <c r="D9" s="20">
        <v>133</v>
      </c>
      <c r="E9" s="14">
        <v>133</v>
      </c>
      <c r="F9" s="14">
        <v>107</v>
      </c>
      <c r="G9" s="8">
        <f t="shared" si="0"/>
        <v>0</v>
      </c>
      <c r="H9" s="8">
        <f t="shared" si="0"/>
        <v>26</v>
      </c>
    </row>
    <row r="10" spans="2:9" x14ac:dyDescent="0.5">
      <c r="B10" s="11" t="s">
        <v>143</v>
      </c>
      <c r="C10" s="8">
        <v>2</v>
      </c>
      <c r="D10" s="20">
        <v>135</v>
      </c>
      <c r="E10" s="14">
        <v>135</v>
      </c>
      <c r="F10" s="14">
        <v>117</v>
      </c>
      <c r="G10" s="8">
        <f t="shared" si="0"/>
        <v>0</v>
      </c>
      <c r="H10" s="8">
        <f t="shared" si="0"/>
        <v>18</v>
      </c>
    </row>
    <row r="11" spans="2:9" x14ac:dyDescent="0.5">
      <c r="B11" s="11" t="s">
        <v>144</v>
      </c>
      <c r="C11" s="8">
        <v>2</v>
      </c>
      <c r="D11" s="20">
        <v>113</v>
      </c>
      <c r="E11" s="14">
        <v>113</v>
      </c>
      <c r="F11" s="14">
        <v>98</v>
      </c>
      <c r="G11" s="8">
        <f t="shared" si="0"/>
        <v>0</v>
      </c>
      <c r="H11" s="8">
        <f t="shared" si="0"/>
        <v>15</v>
      </c>
    </row>
    <row r="12" spans="2:9" x14ac:dyDescent="0.5">
      <c r="B12" s="11" t="s">
        <v>145</v>
      </c>
      <c r="C12" s="8">
        <v>2</v>
      </c>
      <c r="D12" s="20">
        <v>10</v>
      </c>
      <c r="E12" s="14">
        <v>9</v>
      </c>
      <c r="F12" s="14">
        <v>5</v>
      </c>
      <c r="G12" s="8">
        <f t="shared" si="0"/>
        <v>1</v>
      </c>
      <c r="H12" s="8">
        <f t="shared" si="0"/>
        <v>4</v>
      </c>
    </row>
    <row r="13" spans="2:9" x14ac:dyDescent="0.5">
      <c r="B13" s="11" t="s">
        <v>146</v>
      </c>
      <c r="C13" s="8">
        <v>2</v>
      </c>
      <c r="D13" s="20">
        <v>10</v>
      </c>
      <c r="E13" s="14">
        <v>8</v>
      </c>
      <c r="F13" s="14">
        <v>5</v>
      </c>
      <c r="G13" s="8">
        <f t="shared" si="0"/>
        <v>2</v>
      </c>
      <c r="H13" s="8">
        <f t="shared" si="0"/>
        <v>3</v>
      </c>
    </row>
    <row r="14" spans="2:9" x14ac:dyDescent="0.5">
      <c r="B14" s="11" t="s">
        <v>147</v>
      </c>
      <c r="C14" s="8">
        <v>2</v>
      </c>
      <c r="D14" s="20">
        <v>146</v>
      </c>
      <c r="E14" s="14">
        <v>146</v>
      </c>
      <c r="F14" s="14">
        <v>131</v>
      </c>
      <c r="G14" s="8">
        <f t="shared" si="0"/>
        <v>0</v>
      </c>
      <c r="H14" s="8">
        <f t="shared" si="0"/>
        <v>15</v>
      </c>
    </row>
    <row r="15" spans="2:9" x14ac:dyDescent="0.5">
      <c r="B15" s="11" t="s">
        <v>148</v>
      </c>
      <c r="C15" s="8">
        <v>2</v>
      </c>
      <c r="D15" s="20">
        <v>144</v>
      </c>
      <c r="E15" s="14">
        <v>144</v>
      </c>
      <c r="F15" s="14">
        <v>118</v>
      </c>
      <c r="G15" s="8">
        <f t="shared" si="0"/>
        <v>0</v>
      </c>
      <c r="H15" s="8">
        <f t="shared" si="0"/>
        <v>26</v>
      </c>
    </row>
    <row r="16" spans="2:9" x14ac:dyDescent="0.5">
      <c r="B16" s="11" t="s">
        <v>149</v>
      </c>
      <c r="C16" s="8">
        <v>2</v>
      </c>
      <c r="D16" s="20">
        <v>129</v>
      </c>
      <c r="E16" s="14">
        <v>129</v>
      </c>
      <c r="F16" s="14">
        <v>111</v>
      </c>
      <c r="G16" s="8">
        <f t="shared" si="0"/>
        <v>0</v>
      </c>
      <c r="H16" s="8">
        <f t="shared" si="0"/>
        <v>18</v>
      </c>
    </row>
    <row r="17" spans="2:8" x14ac:dyDescent="0.5">
      <c r="B17" s="11" t="s">
        <v>150</v>
      </c>
      <c r="C17" s="8">
        <v>2</v>
      </c>
      <c r="D17" s="20">
        <v>133</v>
      </c>
      <c r="E17" s="14">
        <v>133</v>
      </c>
      <c r="F17" s="14">
        <v>119</v>
      </c>
      <c r="G17" s="8">
        <f t="shared" si="0"/>
        <v>0</v>
      </c>
      <c r="H17" s="8">
        <f t="shared" si="0"/>
        <v>14</v>
      </c>
    </row>
    <row r="18" spans="2:8" x14ac:dyDescent="0.5">
      <c r="B18" s="11" t="s">
        <v>151</v>
      </c>
      <c r="C18" s="8">
        <v>2</v>
      </c>
      <c r="D18" s="20">
        <v>126</v>
      </c>
      <c r="E18" s="14">
        <v>126</v>
      </c>
      <c r="F18" s="14">
        <v>107</v>
      </c>
      <c r="G18" s="8">
        <f t="shared" si="0"/>
        <v>0</v>
      </c>
      <c r="H18" s="8">
        <f t="shared" si="0"/>
        <v>19</v>
      </c>
    </row>
    <row r="19" spans="2:8" x14ac:dyDescent="0.5">
      <c r="B19" s="11" t="s">
        <v>152</v>
      </c>
      <c r="C19" s="8">
        <v>2</v>
      </c>
      <c r="D19" s="20">
        <v>39</v>
      </c>
      <c r="E19" s="14">
        <v>29</v>
      </c>
      <c r="F19" s="14">
        <v>17</v>
      </c>
      <c r="G19" s="8">
        <f t="shared" si="0"/>
        <v>10</v>
      </c>
      <c r="H19" s="8">
        <f t="shared" si="0"/>
        <v>12</v>
      </c>
    </row>
    <row r="20" spans="2:8" x14ac:dyDescent="0.5">
      <c r="B20" s="11" t="s">
        <v>153</v>
      </c>
      <c r="C20" s="8">
        <v>2</v>
      </c>
      <c r="D20" s="20">
        <v>25</v>
      </c>
      <c r="E20" s="14">
        <v>25</v>
      </c>
      <c r="F20" s="14">
        <v>15</v>
      </c>
      <c r="G20" s="8">
        <f t="shared" si="0"/>
        <v>0</v>
      </c>
      <c r="H20" s="8">
        <f t="shared" si="0"/>
        <v>10</v>
      </c>
    </row>
    <row r="21" spans="2:8" x14ac:dyDescent="0.5">
      <c r="B21" s="11" t="s">
        <v>154</v>
      </c>
      <c r="C21" s="8">
        <v>2</v>
      </c>
      <c r="D21" s="20">
        <v>140</v>
      </c>
      <c r="E21" s="14">
        <v>140</v>
      </c>
      <c r="F21" s="14">
        <v>125</v>
      </c>
      <c r="G21" s="8">
        <f t="shared" si="0"/>
        <v>0</v>
      </c>
      <c r="H21" s="8">
        <f t="shared" si="0"/>
        <v>15</v>
      </c>
    </row>
    <row r="22" spans="2:8" x14ac:dyDescent="0.5">
      <c r="B22" s="11" t="s">
        <v>155</v>
      </c>
      <c r="C22" s="8">
        <v>2</v>
      </c>
      <c r="D22" s="20">
        <v>90</v>
      </c>
      <c r="E22" s="14">
        <v>89</v>
      </c>
      <c r="F22" s="14">
        <v>75</v>
      </c>
      <c r="G22" s="8">
        <f t="shared" si="0"/>
        <v>1</v>
      </c>
      <c r="H22" s="8">
        <f t="shared" si="0"/>
        <v>14</v>
      </c>
    </row>
    <row r="23" spans="2:8" x14ac:dyDescent="0.5">
      <c r="B23" s="11" t="s">
        <v>156</v>
      </c>
      <c r="C23" s="8">
        <v>2</v>
      </c>
      <c r="D23" s="20">
        <v>120</v>
      </c>
      <c r="E23" s="14">
        <v>120</v>
      </c>
      <c r="F23" s="14">
        <v>100</v>
      </c>
      <c r="G23" s="8">
        <f t="shared" si="0"/>
        <v>0</v>
      </c>
      <c r="H23" s="8">
        <f t="shared" si="0"/>
        <v>20</v>
      </c>
    </row>
    <row r="24" spans="2:8" x14ac:dyDescent="0.5">
      <c r="B24" s="11" t="s">
        <v>157</v>
      </c>
      <c r="C24" s="8">
        <v>2</v>
      </c>
      <c r="D24" s="20">
        <v>18</v>
      </c>
      <c r="E24" s="14">
        <v>18</v>
      </c>
      <c r="F24" s="14">
        <v>15</v>
      </c>
      <c r="G24" s="8">
        <f t="shared" si="0"/>
        <v>0</v>
      </c>
      <c r="H24" s="8">
        <f t="shared" si="0"/>
        <v>3</v>
      </c>
    </row>
    <row r="25" spans="2:8" x14ac:dyDescent="0.5">
      <c r="B25" s="11" t="s">
        <v>158</v>
      </c>
      <c r="C25" s="8">
        <v>2</v>
      </c>
      <c r="D25" s="20">
        <v>10</v>
      </c>
      <c r="E25" s="14">
        <v>7</v>
      </c>
      <c r="F25" s="14">
        <v>6</v>
      </c>
      <c r="G25" s="8">
        <f t="shared" si="0"/>
        <v>3</v>
      </c>
      <c r="H25" s="8">
        <f t="shared" si="0"/>
        <v>1</v>
      </c>
    </row>
    <row r="26" spans="2:8" x14ac:dyDescent="0.5">
      <c r="B26" s="11" t="s">
        <v>159</v>
      </c>
      <c r="C26" s="8">
        <v>2</v>
      </c>
      <c r="D26" s="20">
        <v>23</v>
      </c>
      <c r="E26" s="14">
        <v>23</v>
      </c>
      <c r="F26" s="14">
        <v>5</v>
      </c>
      <c r="G26" s="8">
        <f t="shared" si="0"/>
        <v>0</v>
      </c>
      <c r="H26" s="8">
        <f t="shared" si="0"/>
        <v>18</v>
      </c>
    </row>
    <row r="27" spans="2:8" x14ac:dyDescent="0.5">
      <c r="B27" s="11" t="s">
        <v>160</v>
      </c>
      <c r="C27" s="8">
        <v>2</v>
      </c>
      <c r="D27" s="20">
        <v>25</v>
      </c>
      <c r="E27" s="14">
        <v>22</v>
      </c>
      <c r="F27" s="14">
        <v>7</v>
      </c>
      <c r="G27" s="8">
        <f t="shared" si="0"/>
        <v>3</v>
      </c>
      <c r="H27" s="8">
        <f t="shared" si="0"/>
        <v>15</v>
      </c>
    </row>
    <row r="28" spans="2:8" x14ac:dyDescent="0.5">
      <c r="B28" s="11" t="s">
        <v>161</v>
      </c>
      <c r="C28" s="8">
        <v>2</v>
      </c>
      <c r="D28" s="20">
        <v>139</v>
      </c>
      <c r="E28" s="14">
        <v>139</v>
      </c>
      <c r="F28" s="14">
        <v>136</v>
      </c>
      <c r="G28" s="8">
        <f t="shared" si="0"/>
        <v>0</v>
      </c>
      <c r="H28" s="8">
        <f t="shared" si="0"/>
        <v>3</v>
      </c>
    </row>
    <row r="29" spans="2:8" x14ac:dyDescent="0.5">
      <c r="B29" s="11" t="s">
        <v>162</v>
      </c>
      <c r="C29" s="8">
        <v>2</v>
      </c>
      <c r="D29" s="20">
        <v>123</v>
      </c>
      <c r="E29" s="14">
        <v>123</v>
      </c>
      <c r="F29" s="14">
        <v>107</v>
      </c>
      <c r="G29" s="8">
        <f t="shared" si="0"/>
        <v>0</v>
      </c>
      <c r="H29" s="8">
        <f t="shared" si="0"/>
        <v>16</v>
      </c>
    </row>
    <row r="30" spans="2:8" x14ac:dyDescent="0.5">
      <c r="B30" s="11" t="s">
        <v>163</v>
      </c>
      <c r="C30" s="8">
        <v>2</v>
      </c>
      <c r="D30" s="20">
        <v>104</v>
      </c>
      <c r="E30" s="14">
        <v>104</v>
      </c>
      <c r="F30" s="14">
        <v>87</v>
      </c>
      <c r="G30" s="8">
        <f t="shared" si="0"/>
        <v>0</v>
      </c>
      <c r="H30" s="8">
        <f t="shared" si="0"/>
        <v>17</v>
      </c>
    </row>
    <row r="31" spans="2:8" x14ac:dyDescent="0.5">
      <c r="B31" s="11" t="s">
        <v>164</v>
      </c>
      <c r="C31" s="8">
        <v>2</v>
      </c>
      <c r="D31" s="20">
        <v>123</v>
      </c>
      <c r="E31" s="14">
        <v>120</v>
      </c>
      <c r="F31" s="14">
        <v>105</v>
      </c>
      <c r="G31" s="8">
        <f t="shared" si="0"/>
        <v>3</v>
      </c>
      <c r="H31" s="8">
        <f t="shared" si="0"/>
        <v>15</v>
      </c>
    </row>
    <row r="32" spans="2:8" x14ac:dyDescent="0.5">
      <c r="B32" s="11" t="s">
        <v>165</v>
      </c>
      <c r="C32" s="8">
        <v>2</v>
      </c>
      <c r="D32" s="20">
        <v>65</v>
      </c>
      <c r="E32" s="14">
        <v>62</v>
      </c>
      <c r="F32" s="14">
        <v>62</v>
      </c>
      <c r="G32" s="8">
        <f t="shared" si="0"/>
        <v>3</v>
      </c>
      <c r="H32" s="8">
        <f t="shared" si="0"/>
        <v>0</v>
      </c>
    </row>
    <row r="33" spans="2:8" x14ac:dyDescent="0.5">
      <c r="B33" s="11" t="s">
        <v>166</v>
      </c>
      <c r="C33" s="8">
        <v>2</v>
      </c>
      <c r="D33" s="20">
        <v>10</v>
      </c>
      <c r="E33" s="14">
        <v>3</v>
      </c>
      <c r="F33" s="14">
        <v>3</v>
      </c>
      <c r="G33" s="8">
        <f t="shared" si="0"/>
        <v>7</v>
      </c>
      <c r="H33" s="8">
        <f t="shared" si="0"/>
        <v>0</v>
      </c>
    </row>
    <row r="34" spans="2:8" s="10" customFormat="1" x14ac:dyDescent="0.2">
      <c r="B34" s="9" t="s">
        <v>9</v>
      </c>
      <c r="C34" s="9">
        <f t="shared" ref="C34:H34" si="1">SUM(C6:C33)</f>
        <v>56</v>
      </c>
      <c r="D34" s="21">
        <f t="shared" si="1"/>
        <v>2375</v>
      </c>
      <c r="E34" s="15">
        <f t="shared" si="1"/>
        <v>2342</v>
      </c>
      <c r="F34" s="15">
        <f t="shared" si="1"/>
        <v>1974</v>
      </c>
      <c r="G34" s="9">
        <f t="shared" si="1"/>
        <v>33</v>
      </c>
      <c r="H34" s="9">
        <f t="shared" si="1"/>
        <v>368</v>
      </c>
    </row>
  </sheetData>
  <mergeCells count="5">
    <mergeCell ref="C1:I1"/>
    <mergeCell ref="C2:I2"/>
    <mergeCell ref="C3:I3"/>
    <mergeCell ref="B4:B5"/>
    <mergeCell ref="C4:C5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116F-7A7F-42F2-B7A7-2110D5714CA3}">
  <dimension ref="B1:I37"/>
  <sheetViews>
    <sheetView tabSelected="1" view="pageBreakPreview" zoomScale="60" zoomScaleNormal="100" workbookViewId="0">
      <selection activeCell="K7" sqref="K7"/>
    </sheetView>
  </sheetViews>
  <sheetFormatPr defaultColWidth="9" defaultRowHeight="23.25" x14ac:dyDescent="0.5"/>
  <cols>
    <col min="1" max="1" width="9" style="2"/>
    <col min="2" max="2" width="9" style="1"/>
    <col min="3" max="3" width="10.875" style="2" customWidth="1"/>
    <col min="4" max="4" width="11.75" style="22" customWidth="1"/>
    <col min="5" max="5" width="11.75" style="16" customWidth="1"/>
    <col min="6" max="6" width="14.125" style="16" customWidth="1"/>
    <col min="7" max="7" width="12.25" style="2" customWidth="1"/>
    <col min="8" max="8" width="13" style="2" customWidth="1"/>
    <col min="9" max="16384" width="9" style="2"/>
  </cols>
  <sheetData>
    <row r="1" spans="2:9" ht="26.25" x14ac:dyDescent="0.55000000000000004">
      <c r="C1" s="23" t="s">
        <v>0</v>
      </c>
      <c r="D1" s="23"/>
      <c r="E1" s="23"/>
      <c r="F1" s="23"/>
      <c r="G1" s="23"/>
      <c r="H1" s="23"/>
      <c r="I1" s="23"/>
    </row>
    <row r="2" spans="2:9" ht="26.25" x14ac:dyDescent="0.55000000000000004">
      <c r="C2" s="23" t="s">
        <v>10</v>
      </c>
      <c r="D2" s="23"/>
      <c r="E2" s="23"/>
      <c r="F2" s="23"/>
      <c r="G2" s="23"/>
      <c r="H2" s="23"/>
      <c r="I2" s="23"/>
    </row>
    <row r="3" spans="2:9" ht="26.25" x14ac:dyDescent="0.55000000000000004">
      <c r="C3" s="24" t="s">
        <v>167</v>
      </c>
      <c r="D3" s="24"/>
      <c r="E3" s="24"/>
      <c r="F3" s="24"/>
      <c r="G3" s="24"/>
      <c r="H3" s="24"/>
      <c r="I3" s="24"/>
    </row>
    <row r="4" spans="2:9" s="5" customFormat="1" ht="46.5" x14ac:dyDescent="0.2">
      <c r="B4" s="25" t="s">
        <v>1</v>
      </c>
      <c r="C4" s="27" t="s">
        <v>2</v>
      </c>
      <c r="D4" s="18" t="s">
        <v>3</v>
      </c>
      <c r="E4" s="12" t="s">
        <v>4</v>
      </c>
      <c r="F4" s="12" t="s">
        <v>5</v>
      </c>
      <c r="G4" s="3" t="s">
        <v>6</v>
      </c>
      <c r="H4" s="4" t="s">
        <v>7</v>
      </c>
    </row>
    <row r="5" spans="2:9" ht="23.25" customHeight="1" x14ac:dyDescent="0.5">
      <c r="B5" s="26"/>
      <c r="C5" s="28"/>
      <c r="D5" s="19" t="s">
        <v>8</v>
      </c>
      <c r="E5" s="13" t="s">
        <v>8</v>
      </c>
      <c r="F5" s="17" t="s">
        <v>8</v>
      </c>
      <c r="G5" s="6" t="s">
        <v>8</v>
      </c>
      <c r="H5" s="6" t="s">
        <v>8</v>
      </c>
    </row>
    <row r="6" spans="2:9" x14ac:dyDescent="0.5">
      <c r="B6" s="11" t="s">
        <v>168</v>
      </c>
      <c r="C6" s="8">
        <v>2</v>
      </c>
      <c r="D6" s="20">
        <v>4</v>
      </c>
      <c r="E6" s="14">
        <v>4</v>
      </c>
      <c r="F6" s="14">
        <v>1</v>
      </c>
      <c r="G6" s="8">
        <f>D6-E6</f>
        <v>0</v>
      </c>
      <c r="H6" s="8">
        <f>E6-F6</f>
        <v>3</v>
      </c>
    </row>
    <row r="7" spans="2:9" x14ac:dyDescent="0.5">
      <c r="B7" s="11" t="s">
        <v>169</v>
      </c>
      <c r="C7" s="8">
        <v>2</v>
      </c>
      <c r="D7" s="20">
        <v>163</v>
      </c>
      <c r="E7" s="14">
        <v>163</v>
      </c>
      <c r="F7" s="14">
        <v>135</v>
      </c>
      <c r="G7" s="8">
        <f t="shared" ref="G7:H36" si="0">D7-E7</f>
        <v>0</v>
      </c>
      <c r="H7" s="8">
        <f t="shared" si="0"/>
        <v>28</v>
      </c>
    </row>
    <row r="8" spans="2:9" x14ac:dyDescent="0.5">
      <c r="B8" s="11" t="s">
        <v>170</v>
      </c>
      <c r="C8" s="8">
        <v>2</v>
      </c>
      <c r="D8" s="20">
        <v>80</v>
      </c>
      <c r="E8" s="14">
        <v>72</v>
      </c>
      <c r="F8" s="14">
        <v>57</v>
      </c>
      <c r="G8" s="8">
        <f t="shared" si="0"/>
        <v>8</v>
      </c>
      <c r="H8" s="8">
        <f t="shared" si="0"/>
        <v>15</v>
      </c>
    </row>
    <row r="9" spans="2:9" x14ac:dyDescent="0.5">
      <c r="B9" s="11" t="s">
        <v>171</v>
      </c>
      <c r="C9" s="8">
        <v>2</v>
      </c>
      <c r="D9" s="20">
        <v>291</v>
      </c>
      <c r="E9" s="14">
        <v>291</v>
      </c>
      <c r="F9" s="14">
        <v>133</v>
      </c>
      <c r="G9" s="8">
        <f t="shared" si="0"/>
        <v>0</v>
      </c>
      <c r="H9" s="8">
        <f t="shared" si="0"/>
        <v>158</v>
      </c>
    </row>
    <row r="10" spans="2:9" x14ac:dyDescent="0.5">
      <c r="B10" s="11" t="s">
        <v>172</v>
      </c>
      <c r="C10" s="8">
        <v>2</v>
      </c>
      <c r="D10" s="20">
        <v>306</v>
      </c>
      <c r="E10" s="14">
        <v>306</v>
      </c>
      <c r="F10" s="14">
        <v>154</v>
      </c>
      <c r="G10" s="8">
        <f t="shared" si="0"/>
        <v>0</v>
      </c>
      <c r="H10" s="8">
        <f t="shared" si="0"/>
        <v>152</v>
      </c>
    </row>
    <row r="11" spans="2:9" x14ac:dyDescent="0.5">
      <c r="B11" s="11" t="s">
        <v>173</v>
      </c>
      <c r="C11" s="8">
        <v>2</v>
      </c>
      <c r="D11" s="20">
        <v>76</v>
      </c>
      <c r="E11" s="14">
        <v>76</v>
      </c>
      <c r="F11" s="14">
        <v>11</v>
      </c>
      <c r="G11" s="8">
        <f t="shared" si="0"/>
        <v>0</v>
      </c>
      <c r="H11" s="8">
        <f t="shared" si="0"/>
        <v>65</v>
      </c>
    </row>
    <row r="12" spans="2:9" x14ac:dyDescent="0.5">
      <c r="B12" s="11" t="s">
        <v>174</v>
      </c>
      <c r="C12" s="8">
        <v>2</v>
      </c>
      <c r="D12" s="20">
        <v>100</v>
      </c>
      <c r="E12" s="14">
        <v>97</v>
      </c>
      <c r="F12" s="14">
        <v>42</v>
      </c>
      <c r="G12" s="8">
        <f t="shared" si="0"/>
        <v>3</v>
      </c>
      <c r="H12" s="8">
        <f t="shared" si="0"/>
        <v>55</v>
      </c>
    </row>
    <row r="13" spans="2:9" x14ac:dyDescent="0.5">
      <c r="B13" s="11" t="s">
        <v>175</v>
      </c>
      <c r="C13" s="8">
        <v>2</v>
      </c>
      <c r="D13" s="20">
        <v>40</v>
      </c>
      <c r="E13" s="14">
        <v>36</v>
      </c>
      <c r="F13" s="14">
        <v>30</v>
      </c>
      <c r="G13" s="8">
        <f t="shared" si="0"/>
        <v>4</v>
      </c>
      <c r="H13" s="8">
        <f t="shared" si="0"/>
        <v>6</v>
      </c>
    </row>
    <row r="14" spans="2:9" x14ac:dyDescent="0.5">
      <c r="B14" s="11" t="s">
        <v>176</v>
      </c>
      <c r="C14" s="8">
        <v>2</v>
      </c>
      <c r="D14" s="20">
        <v>280</v>
      </c>
      <c r="E14" s="14">
        <v>272</v>
      </c>
      <c r="F14" s="14">
        <v>105</v>
      </c>
      <c r="G14" s="8">
        <f t="shared" si="0"/>
        <v>8</v>
      </c>
      <c r="H14" s="8">
        <f t="shared" si="0"/>
        <v>167</v>
      </c>
    </row>
    <row r="15" spans="2:9" x14ac:dyDescent="0.5">
      <c r="B15" s="11" t="s">
        <v>177</v>
      </c>
      <c r="C15" s="8">
        <v>2</v>
      </c>
      <c r="D15" s="20">
        <v>180</v>
      </c>
      <c r="E15" s="14">
        <v>176</v>
      </c>
      <c r="F15" s="14">
        <v>82</v>
      </c>
      <c r="G15" s="8">
        <f t="shared" si="0"/>
        <v>4</v>
      </c>
      <c r="H15" s="8">
        <f t="shared" si="0"/>
        <v>94</v>
      </c>
    </row>
    <row r="16" spans="2:9" x14ac:dyDescent="0.5">
      <c r="B16" s="11" t="s">
        <v>178</v>
      </c>
      <c r="C16" s="8">
        <v>2</v>
      </c>
      <c r="D16" s="20">
        <v>220</v>
      </c>
      <c r="E16" s="14">
        <v>217</v>
      </c>
      <c r="F16" s="14">
        <v>121</v>
      </c>
      <c r="G16" s="8">
        <f t="shared" si="0"/>
        <v>3</v>
      </c>
      <c r="H16" s="8">
        <f t="shared" si="0"/>
        <v>96</v>
      </c>
    </row>
    <row r="17" spans="2:8" x14ac:dyDescent="0.5">
      <c r="B17" s="11" t="s">
        <v>179</v>
      </c>
      <c r="C17" s="8">
        <v>2</v>
      </c>
      <c r="D17" s="20">
        <v>250</v>
      </c>
      <c r="E17" s="14">
        <v>249</v>
      </c>
      <c r="F17" s="14">
        <v>154</v>
      </c>
      <c r="G17" s="8">
        <f t="shared" si="0"/>
        <v>1</v>
      </c>
      <c r="H17" s="8">
        <f t="shared" si="0"/>
        <v>95</v>
      </c>
    </row>
    <row r="18" spans="2:8" x14ac:dyDescent="0.5">
      <c r="B18" s="11" t="s">
        <v>180</v>
      </c>
      <c r="C18" s="8">
        <v>2</v>
      </c>
      <c r="D18" s="20">
        <v>150</v>
      </c>
      <c r="E18" s="14">
        <v>140</v>
      </c>
      <c r="F18" s="14">
        <v>126</v>
      </c>
      <c r="G18" s="8">
        <f t="shared" si="0"/>
        <v>10</v>
      </c>
      <c r="H18" s="8">
        <f t="shared" si="0"/>
        <v>14</v>
      </c>
    </row>
    <row r="19" spans="2:8" x14ac:dyDescent="0.5">
      <c r="B19" s="11" t="s">
        <v>181</v>
      </c>
      <c r="C19" s="8">
        <v>2</v>
      </c>
      <c r="D19" s="20">
        <v>30</v>
      </c>
      <c r="E19" s="14">
        <v>28</v>
      </c>
      <c r="F19" s="14">
        <v>14</v>
      </c>
      <c r="G19" s="8">
        <f t="shared" si="0"/>
        <v>2</v>
      </c>
      <c r="H19" s="8">
        <f t="shared" si="0"/>
        <v>14</v>
      </c>
    </row>
    <row r="20" spans="2:8" x14ac:dyDescent="0.5">
      <c r="B20" s="11" t="s">
        <v>182</v>
      </c>
      <c r="C20" s="8">
        <v>2</v>
      </c>
      <c r="D20" s="20">
        <v>30</v>
      </c>
      <c r="E20" s="14">
        <v>28</v>
      </c>
      <c r="F20" s="14">
        <v>23</v>
      </c>
      <c r="G20" s="8">
        <f t="shared" si="0"/>
        <v>2</v>
      </c>
      <c r="H20" s="8">
        <f t="shared" si="0"/>
        <v>5</v>
      </c>
    </row>
    <row r="21" spans="2:8" x14ac:dyDescent="0.5">
      <c r="B21" s="11" t="s">
        <v>183</v>
      </c>
      <c r="C21" s="8">
        <v>2</v>
      </c>
      <c r="D21" s="20">
        <v>250</v>
      </c>
      <c r="E21" s="14">
        <v>237</v>
      </c>
      <c r="F21" s="14">
        <v>117</v>
      </c>
      <c r="G21" s="8">
        <f t="shared" si="0"/>
        <v>13</v>
      </c>
      <c r="H21" s="8">
        <f t="shared" si="0"/>
        <v>120</v>
      </c>
    </row>
    <row r="22" spans="2:8" x14ac:dyDescent="0.5">
      <c r="B22" s="11" t="s">
        <v>184</v>
      </c>
      <c r="C22" s="8">
        <v>2</v>
      </c>
      <c r="D22" s="20">
        <v>270</v>
      </c>
      <c r="E22" s="14">
        <v>262</v>
      </c>
      <c r="F22" s="14">
        <v>134</v>
      </c>
      <c r="G22" s="8">
        <f t="shared" si="0"/>
        <v>8</v>
      </c>
      <c r="H22" s="8">
        <f t="shared" si="0"/>
        <v>128</v>
      </c>
    </row>
    <row r="23" spans="2:8" x14ac:dyDescent="0.5">
      <c r="B23" s="11" t="s">
        <v>185</v>
      </c>
      <c r="C23" s="8">
        <v>2</v>
      </c>
      <c r="D23" s="20">
        <v>230</v>
      </c>
      <c r="E23" s="14">
        <v>216</v>
      </c>
      <c r="F23" s="14">
        <v>112</v>
      </c>
      <c r="G23" s="8">
        <f t="shared" si="0"/>
        <v>14</v>
      </c>
      <c r="H23" s="8">
        <f t="shared" si="0"/>
        <v>104</v>
      </c>
    </row>
    <row r="24" spans="2:8" x14ac:dyDescent="0.5">
      <c r="B24" s="11" t="s">
        <v>186</v>
      </c>
      <c r="C24" s="8">
        <v>2</v>
      </c>
      <c r="D24" s="20">
        <v>260</v>
      </c>
      <c r="E24" s="14">
        <v>246</v>
      </c>
      <c r="F24" s="14">
        <v>141</v>
      </c>
      <c r="G24" s="8">
        <f t="shared" si="0"/>
        <v>14</v>
      </c>
      <c r="H24" s="8">
        <f t="shared" si="0"/>
        <v>105</v>
      </c>
    </row>
    <row r="25" spans="2:8" x14ac:dyDescent="0.5">
      <c r="B25" s="11" t="s">
        <v>187</v>
      </c>
      <c r="C25" s="8">
        <v>2</v>
      </c>
      <c r="D25" s="20">
        <v>30</v>
      </c>
      <c r="E25" s="14">
        <v>29</v>
      </c>
      <c r="F25" s="14">
        <v>25</v>
      </c>
      <c r="G25" s="8">
        <f t="shared" si="0"/>
        <v>1</v>
      </c>
      <c r="H25" s="8">
        <f t="shared" si="0"/>
        <v>4</v>
      </c>
    </row>
    <row r="26" spans="2:8" x14ac:dyDescent="0.5">
      <c r="B26" s="11" t="s">
        <v>188</v>
      </c>
      <c r="C26" s="8">
        <v>2</v>
      </c>
      <c r="D26" s="20">
        <v>15</v>
      </c>
      <c r="E26" s="14">
        <v>10</v>
      </c>
      <c r="F26" s="14">
        <v>4</v>
      </c>
      <c r="G26" s="8">
        <f t="shared" si="0"/>
        <v>5</v>
      </c>
      <c r="H26" s="8">
        <f t="shared" si="0"/>
        <v>6</v>
      </c>
    </row>
    <row r="27" spans="2:8" x14ac:dyDescent="0.5">
      <c r="B27" s="11" t="s">
        <v>189</v>
      </c>
      <c r="C27" s="8">
        <v>2</v>
      </c>
      <c r="D27" s="20">
        <v>10</v>
      </c>
      <c r="E27" s="14">
        <v>6</v>
      </c>
      <c r="F27" s="14">
        <v>6</v>
      </c>
      <c r="G27" s="8">
        <f t="shared" si="0"/>
        <v>4</v>
      </c>
      <c r="H27" s="8">
        <f t="shared" si="0"/>
        <v>0</v>
      </c>
    </row>
    <row r="28" spans="2:8" x14ac:dyDescent="0.5">
      <c r="B28" s="11" t="s">
        <v>190</v>
      </c>
      <c r="C28" s="8">
        <v>2</v>
      </c>
      <c r="D28" s="20">
        <v>250</v>
      </c>
      <c r="E28" s="14">
        <v>236</v>
      </c>
      <c r="F28" s="14">
        <v>115</v>
      </c>
      <c r="G28" s="8">
        <f t="shared" si="0"/>
        <v>14</v>
      </c>
      <c r="H28" s="8">
        <f t="shared" si="0"/>
        <v>121</v>
      </c>
    </row>
    <row r="29" spans="2:8" x14ac:dyDescent="0.5">
      <c r="B29" s="11" t="s">
        <v>191</v>
      </c>
      <c r="C29" s="8">
        <v>2</v>
      </c>
      <c r="D29" s="20">
        <v>265</v>
      </c>
      <c r="E29" s="14">
        <v>259</v>
      </c>
      <c r="F29" s="14">
        <v>129</v>
      </c>
      <c r="G29" s="8">
        <f t="shared" si="0"/>
        <v>6</v>
      </c>
      <c r="H29" s="8">
        <f t="shared" si="0"/>
        <v>130</v>
      </c>
    </row>
    <row r="30" spans="2:8" x14ac:dyDescent="0.5">
      <c r="B30" s="11" t="s">
        <v>192</v>
      </c>
      <c r="C30" s="8">
        <v>2</v>
      </c>
      <c r="D30" s="20">
        <v>200</v>
      </c>
      <c r="E30" s="14">
        <v>197</v>
      </c>
      <c r="F30" s="14">
        <v>109</v>
      </c>
      <c r="G30" s="8">
        <f t="shared" si="0"/>
        <v>3</v>
      </c>
      <c r="H30" s="8">
        <f t="shared" si="0"/>
        <v>88</v>
      </c>
    </row>
    <row r="31" spans="2:8" x14ac:dyDescent="0.5">
      <c r="B31" s="11" t="s">
        <v>193</v>
      </c>
      <c r="C31" s="8">
        <v>2</v>
      </c>
      <c r="D31" s="20">
        <v>260</v>
      </c>
      <c r="E31" s="14">
        <v>255</v>
      </c>
      <c r="F31" s="14">
        <v>168</v>
      </c>
      <c r="G31" s="8">
        <f t="shared" si="0"/>
        <v>5</v>
      </c>
      <c r="H31" s="8">
        <f t="shared" si="0"/>
        <v>87</v>
      </c>
    </row>
    <row r="32" spans="2:8" x14ac:dyDescent="0.5">
      <c r="B32" s="11" t="s">
        <v>194</v>
      </c>
      <c r="C32" s="8">
        <v>2</v>
      </c>
      <c r="D32" s="20">
        <v>75</v>
      </c>
      <c r="E32" s="14">
        <v>67</v>
      </c>
      <c r="F32" s="14">
        <v>64</v>
      </c>
      <c r="G32" s="8">
        <f t="shared" si="0"/>
        <v>8</v>
      </c>
      <c r="H32" s="8">
        <f t="shared" si="0"/>
        <v>3</v>
      </c>
    </row>
    <row r="33" spans="2:8" x14ac:dyDescent="0.5">
      <c r="B33" s="11" t="s">
        <v>195</v>
      </c>
      <c r="C33" s="8">
        <v>2</v>
      </c>
      <c r="D33" s="20">
        <v>20</v>
      </c>
      <c r="E33" s="14">
        <v>17</v>
      </c>
      <c r="F33" s="14">
        <v>7</v>
      </c>
      <c r="G33" s="8">
        <f t="shared" si="0"/>
        <v>3</v>
      </c>
      <c r="H33" s="8">
        <f t="shared" si="0"/>
        <v>10</v>
      </c>
    </row>
    <row r="34" spans="2:8" x14ac:dyDescent="0.5">
      <c r="B34" s="11" t="s">
        <v>196</v>
      </c>
      <c r="C34" s="8">
        <v>2</v>
      </c>
      <c r="D34" s="20">
        <v>35</v>
      </c>
      <c r="E34" s="14">
        <v>30</v>
      </c>
      <c r="F34" s="14">
        <v>22</v>
      </c>
      <c r="G34" s="8">
        <f t="shared" si="0"/>
        <v>5</v>
      </c>
      <c r="H34" s="8">
        <f t="shared" si="0"/>
        <v>8</v>
      </c>
    </row>
    <row r="35" spans="2:8" x14ac:dyDescent="0.5">
      <c r="B35" s="11" t="s">
        <v>197</v>
      </c>
      <c r="C35" s="8">
        <v>2</v>
      </c>
      <c r="D35" s="20">
        <v>65</v>
      </c>
      <c r="E35" s="14">
        <v>50</v>
      </c>
      <c r="F35" s="14">
        <v>23</v>
      </c>
      <c r="G35" s="8">
        <f t="shared" si="0"/>
        <v>15</v>
      </c>
      <c r="H35" s="8">
        <f t="shared" si="0"/>
        <v>27</v>
      </c>
    </row>
    <row r="36" spans="2:8" x14ac:dyDescent="0.5">
      <c r="B36" s="11" t="s">
        <v>198</v>
      </c>
      <c r="C36" s="8">
        <v>2</v>
      </c>
      <c r="D36" s="20">
        <v>40</v>
      </c>
      <c r="E36" s="14">
        <v>31</v>
      </c>
      <c r="F36" s="14">
        <v>23</v>
      </c>
      <c r="G36" s="8">
        <f t="shared" si="0"/>
        <v>9</v>
      </c>
      <c r="H36" s="8">
        <f t="shared" si="0"/>
        <v>8</v>
      </c>
    </row>
    <row r="37" spans="2:8" s="10" customFormat="1" x14ac:dyDescent="0.2">
      <c r="B37" s="9" t="s">
        <v>9</v>
      </c>
      <c r="C37" s="9">
        <f>SUM(C6:C36)</f>
        <v>62</v>
      </c>
      <c r="D37" s="21">
        <f t="shared" ref="D37:H37" si="1">SUM(D6:D36)</f>
        <v>4475</v>
      </c>
      <c r="E37" s="15">
        <f t="shared" si="1"/>
        <v>4303</v>
      </c>
      <c r="F37" s="15">
        <f t="shared" si="1"/>
        <v>2387</v>
      </c>
      <c r="G37" s="9">
        <f t="shared" si="1"/>
        <v>172</v>
      </c>
      <c r="H37" s="9">
        <f t="shared" si="1"/>
        <v>1916</v>
      </c>
    </row>
  </sheetData>
  <mergeCells count="5">
    <mergeCell ref="C1:I1"/>
    <mergeCell ref="C2:I2"/>
    <mergeCell ref="C3:I3"/>
    <mergeCell ref="B4:B5"/>
    <mergeCell ref="C4:C5"/>
  </mergeCells>
  <phoneticPr fontId="5" type="noConversion"/>
  <pageMargins left="0.7" right="0.7" top="0.75" bottom="0.75" header="0.3" footer="0.3"/>
  <pageSetup paperSize="9" scale="8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ED6E-463C-4A27-A2B7-69EF55236900}">
  <dimension ref="B1:I36"/>
  <sheetViews>
    <sheetView topLeftCell="A10" workbookViewId="0">
      <selection activeCell="F32" sqref="F32"/>
    </sheetView>
  </sheetViews>
  <sheetFormatPr defaultColWidth="9" defaultRowHeight="23.25" x14ac:dyDescent="0.5"/>
  <cols>
    <col min="1" max="1" width="9" style="2"/>
    <col min="2" max="2" width="9" style="1"/>
    <col min="3" max="3" width="10.875" style="2" customWidth="1"/>
    <col min="4" max="4" width="11.75" style="22" customWidth="1"/>
    <col min="5" max="5" width="11.75" style="16" customWidth="1"/>
    <col min="6" max="6" width="14.125" style="16" customWidth="1"/>
    <col min="7" max="7" width="12.25" style="2" customWidth="1"/>
    <col min="8" max="8" width="13" style="2" customWidth="1"/>
    <col min="9" max="16384" width="9" style="2"/>
  </cols>
  <sheetData>
    <row r="1" spans="2:9" ht="26.25" x14ac:dyDescent="0.55000000000000004">
      <c r="C1" s="23" t="s">
        <v>0</v>
      </c>
      <c r="D1" s="23"/>
      <c r="E1" s="23"/>
      <c r="F1" s="23"/>
      <c r="G1" s="23"/>
      <c r="H1" s="23"/>
      <c r="I1" s="23"/>
    </row>
    <row r="2" spans="2:9" ht="26.25" x14ac:dyDescent="0.55000000000000004">
      <c r="C2" s="23" t="s">
        <v>10</v>
      </c>
      <c r="D2" s="23"/>
      <c r="E2" s="23"/>
      <c r="F2" s="23"/>
      <c r="G2" s="23"/>
      <c r="H2" s="23"/>
      <c r="I2" s="23"/>
    </row>
    <row r="3" spans="2:9" ht="26.25" x14ac:dyDescent="0.55000000000000004">
      <c r="C3" s="24" t="s">
        <v>199</v>
      </c>
      <c r="D3" s="24"/>
      <c r="E3" s="24"/>
      <c r="F3" s="24"/>
      <c r="G3" s="24"/>
      <c r="H3" s="24"/>
      <c r="I3" s="24"/>
    </row>
    <row r="4" spans="2:9" s="5" customFormat="1" ht="46.5" x14ac:dyDescent="0.2">
      <c r="B4" s="25" t="s">
        <v>1</v>
      </c>
      <c r="C4" s="27" t="s">
        <v>2</v>
      </c>
      <c r="D4" s="18" t="s">
        <v>3</v>
      </c>
      <c r="E4" s="12" t="s">
        <v>4</v>
      </c>
      <c r="F4" s="12" t="s">
        <v>5</v>
      </c>
      <c r="G4" s="3" t="s">
        <v>6</v>
      </c>
      <c r="H4" s="4" t="s">
        <v>7</v>
      </c>
    </row>
    <row r="5" spans="2:9" ht="23.25" customHeight="1" x14ac:dyDescent="0.5">
      <c r="B5" s="26"/>
      <c r="C5" s="28"/>
      <c r="D5" s="19" t="s">
        <v>8</v>
      </c>
      <c r="E5" s="13" t="s">
        <v>8</v>
      </c>
      <c r="F5" s="17" t="s">
        <v>8</v>
      </c>
      <c r="G5" s="6" t="s">
        <v>8</v>
      </c>
      <c r="H5" s="6" t="s">
        <v>8</v>
      </c>
    </row>
    <row r="6" spans="2:9" x14ac:dyDescent="0.5">
      <c r="B6" s="11" t="s">
        <v>200</v>
      </c>
      <c r="C6" s="8">
        <v>2</v>
      </c>
      <c r="D6" s="20">
        <v>120</v>
      </c>
      <c r="E6" s="14">
        <v>115</v>
      </c>
      <c r="F6" s="14">
        <v>93</v>
      </c>
      <c r="G6" s="8">
        <f>D6-E6</f>
        <v>5</v>
      </c>
      <c r="H6" s="8">
        <f>E6-F6</f>
        <v>22</v>
      </c>
    </row>
    <row r="7" spans="2:9" x14ac:dyDescent="0.5">
      <c r="B7" s="11" t="s">
        <v>201</v>
      </c>
      <c r="C7" s="8">
        <v>2</v>
      </c>
      <c r="D7" s="20">
        <v>310</v>
      </c>
      <c r="E7" s="14">
        <v>305</v>
      </c>
      <c r="F7" s="14">
        <v>113</v>
      </c>
      <c r="G7" s="8">
        <f t="shared" ref="G7:H35" si="0">D7-E7</f>
        <v>5</v>
      </c>
      <c r="H7" s="8">
        <f t="shared" si="0"/>
        <v>192</v>
      </c>
    </row>
    <row r="8" spans="2:9" x14ac:dyDescent="0.5">
      <c r="B8" s="11" t="s">
        <v>202</v>
      </c>
      <c r="C8" s="8">
        <v>2</v>
      </c>
      <c r="D8" s="20">
        <v>190</v>
      </c>
      <c r="E8" s="14">
        <v>184</v>
      </c>
      <c r="F8" s="14">
        <v>91</v>
      </c>
      <c r="G8" s="8">
        <f t="shared" si="0"/>
        <v>6</v>
      </c>
      <c r="H8" s="8">
        <f t="shared" si="0"/>
        <v>93</v>
      </c>
    </row>
    <row r="9" spans="2:9" x14ac:dyDescent="0.5">
      <c r="B9" s="11" t="s">
        <v>203</v>
      </c>
      <c r="C9" s="8">
        <v>2</v>
      </c>
      <c r="D9" s="20">
        <v>30</v>
      </c>
      <c r="E9" s="14">
        <v>29</v>
      </c>
      <c r="F9" s="14">
        <v>27</v>
      </c>
      <c r="G9" s="8">
        <f t="shared" si="0"/>
        <v>1</v>
      </c>
      <c r="H9" s="8">
        <f t="shared" si="0"/>
        <v>2</v>
      </c>
    </row>
    <row r="10" spans="2:9" x14ac:dyDescent="0.5">
      <c r="B10" s="11" t="s">
        <v>204</v>
      </c>
      <c r="C10" s="8">
        <v>2</v>
      </c>
      <c r="D10" s="20">
        <v>5</v>
      </c>
      <c r="E10" s="14">
        <v>1</v>
      </c>
      <c r="F10" s="14">
        <v>0</v>
      </c>
      <c r="G10" s="8">
        <f t="shared" si="0"/>
        <v>4</v>
      </c>
      <c r="H10" s="8">
        <f t="shared" si="0"/>
        <v>1</v>
      </c>
    </row>
    <row r="11" spans="2:9" x14ac:dyDescent="0.5">
      <c r="B11" s="11" t="s">
        <v>205</v>
      </c>
      <c r="C11" s="8">
        <v>2</v>
      </c>
      <c r="D11" s="20">
        <v>100</v>
      </c>
      <c r="E11" s="14">
        <v>100</v>
      </c>
      <c r="F11" s="14">
        <v>89</v>
      </c>
      <c r="G11" s="8">
        <f t="shared" si="0"/>
        <v>0</v>
      </c>
      <c r="H11" s="8">
        <f t="shared" si="0"/>
        <v>11</v>
      </c>
    </row>
    <row r="12" spans="2:9" x14ac:dyDescent="0.5">
      <c r="B12" s="11" t="s">
        <v>206</v>
      </c>
      <c r="C12" s="8">
        <v>2</v>
      </c>
      <c r="D12" s="20">
        <v>140</v>
      </c>
      <c r="E12" s="14">
        <v>134</v>
      </c>
      <c r="F12" s="14">
        <v>114</v>
      </c>
      <c r="G12" s="8">
        <f t="shared" si="0"/>
        <v>6</v>
      </c>
      <c r="H12" s="8">
        <f t="shared" si="0"/>
        <v>20</v>
      </c>
    </row>
    <row r="13" spans="2:9" x14ac:dyDescent="0.5">
      <c r="B13" s="11" t="s">
        <v>207</v>
      </c>
      <c r="C13" s="8">
        <v>2</v>
      </c>
      <c r="D13" s="20">
        <v>120</v>
      </c>
      <c r="E13" s="14">
        <v>91</v>
      </c>
      <c r="F13" s="14">
        <v>79</v>
      </c>
      <c r="G13" s="8">
        <f t="shared" si="0"/>
        <v>29</v>
      </c>
      <c r="H13" s="8">
        <f t="shared" si="0"/>
        <v>12</v>
      </c>
    </row>
    <row r="14" spans="2:9" x14ac:dyDescent="0.5">
      <c r="B14" s="11" t="s">
        <v>208</v>
      </c>
      <c r="C14" s="8">
        <v>2</v>
      </c>
      <c r="D14" s="20">
        <v>120</v>
      </c>
      <c r="E14" s="14">
        <v>105</v>
      </c>
      <c r="F14" s="14">
        <v>88</v>
      </c>
      <c r="G14" s="8">
        <f t="shared" si="0"/>
        <v>15</v>
      </c>
      <c r="H14" s="8">
        <f t="shared" si="0"/>
        <v>17</v>
      </c>
    </row>
    <row r="15" spans="2:9" x14ac:dyDescent="0.5">
      <c r="B15" s="11" t="s">
        <v>209</v>
      </c>
      <c r="C15" s="8">
        <v>2</v>
      </c>
      <c r="D15" s="20">
        <v>260</v>
      </c>
      <c r="E15" s="14">
        <v>259</v>
      </c>
      <c r="F15" s="14">
        <v>103</v>
      </c>
      <c r="G15" s="8">
        <f t="shared" si="0"/>
        <v>1</v>
      </c>
      <c r="H15" s="8">
        <f t="shared" si="0"/>
        <v>156</v>
      </c>
    </row>
    <row r="16" spans="2:9" x14ac:dyDescent="0.5">
      <c r="B16" s="11" t="s">
        <v>210</v>
      </c>
      <c r="C16" s="8">
        <v>2</v>
      </c>
      <c r="D16" s="20">
        <v>450</v>
      </c>
      <c r="E16" s="14">
        <v>448</v>
      </c>
      <c r="F16" s="14">
        <v>142</v>
      </c>
      <c r="G16" s="8">
        <f t="shared" si="0"/>
        <v>2</v>
      </c>
      <c r="H16" s="8">
        <f t="shared" si="0"/>
        <v>306</v>
      </c>
    </row>
    <row r="17" spans="2:8" x14ac:dyDescent="0.5">
      <c r="B17" s="11" t="s">
        <v>211</v>
      </c>
      <c r="C17" s="8">
        <v>2</v>
      </c>
      <c r="D17" s="20">
        <v>480</v>
      </c>
      <c r="E17" s="14">
        <v>469</v>
      </c>
      <c r="F17" s="14">
        <v>246</v>
      </c>
      <c r="G17" s="8">
        <f t="shared" si="0"/>
        <v>11</v>
      </c>
      <c r="H17" s="8">
        <f t="shared" si="0"/>
        <v>223</v>
      </c>
    </row>
    <row r="18" spans="2:8" x14ac:dyDescent="0.5">
      <c r="B18" s="11" t="s">
        <v>212</v>
      </c>
      <c r="C18" s="8">
        <v>2</v>
      </c>
      <c r="D18" s="20">
        <v>250</v>
      </c>
      <c r="E18" s="14">
        <v>218</v>
      </c>
      <c r="F18" s="14">
        <v>61</v>
      </c>
      <c r="G18" s="8">
        <f t="shared" si="0"/>
        <v>32</v>
      </c>
      <c r="H18" s="8">
        <f t="shared" si="0"/>
        <v>157</v>
      </c>
    </row>
    <row r="19" spans="2:8" x14ac:dyDescent="0.5">
      <c r="B19" s="11" t="s">
        <v>213</v>
      </c>
      <c r="C19" s="8">
        <v>2</v>
      </c>
      <c r="D19" s="20">
        <v>220</v>
      </c>
      <c r="E19" s="14">
        <v>209</v>
      </c>
      <c r="F19" s="14">
        <v>133</v>
      </c>
      <c r="G19" s="8">
        <f t="shared" si="0"/>
        <v>11</v>
      </c>
      <c r="H19" s="8">
        <f t="shared" si="0"/>
        <v>76</v>
      </c>
    </row>
    <row r="20" spans="2:8" x14ac:dyDescent="0.5">
      <c r="B20" s="11" t="s">
        <v>214</v>
      </c>
      <c r="C20" s="8">
        <v>2</v>
      </c>
      <c r="D20" s="20">
        <v>550</v>
      </c>
      <c r="E20" s="14">
        <v>526</v>
      </c>
      <c r="F20" s="14">
        <v>260</v>
      </c>
      <c r="G20" s="8">
        <f t="shared" si="0"/>
        <v>24</v>
      </c>
      <c r="H20" s="8">
        <f t="shared" si="0"/>
        <v>266</v>
      </c>
    </row>
    <row r="21" spans="2:8" x14ac:dyDescent="0.5">
      <c r="B21" s="11" t="s">
        <v>215</v>
      </c>
      <c r="C21" s="8">
        <v>2</v>
      </c>
      <c r="D21" s="20">
        <v>120</v>
      </c>
      <c r="E21" s="14">
        <v>104</v>
      </c>
      <c r="F21" s="14">
        <v>93</v>
      </c>
      <c r="G21" s="8">
        <f t="shared" si="0"/>
        <v>16</v>
      </c>
      <c r="H21" s="8">
        <f t="shared" si="0"/>
        <v>11</v>
      </c>
    </row>
    <row r="22" spans="2:8" x14ac:dyDescent="0.5">
      <c r="B22" s="11" t="s">
        <v>216</v>
      </c>
      <c r="C22" s="8">
        <v>2</v>
      </c>
      <c r="D22" s="20">
        <v>135</v>
      </c>
      <c r="E22" s="14">
        <v>121</v>
      </c>
      <c r="F22" s="14">
        <v>97</v>
      </c>
      <c r="G22" s="8">
        <f t="shared" si="0"/>
        <v>14</v>
      </c>
      <c r="H22" s="8">
        <f t="shared" si="0"/>
        <v>24</v>
      </c>
    </row>
    <row r="23" spans="2:8" x14ac:dyDescent="0.5">
      <c r="B23" s="11" t="s">
        <v>217</v>
      </c>
      <c r="C23" s="8">
        <v>2</v>
      </c>
      <c r="D23" s="20">
        <v>15</v>
      </c>
      <c r="E23" s="14">
        <v>11</v>
      </c>
      <c r="F23" s="14">
        <v>10</v>
      </c>
      <c r="G23" s="8">
        <f t="shared" si="0"/>
        <v>4</v>
      </c>
      <c r="H23" s="8">
        <f t="shared" si="0"/>
        <v>1</v>
      </c>
    </row>
    <row r="24" spans="2:8" x14ac:dyDescent="0.5">
      <c r="B24" s="11" t="s">
        <v>218</v>
      </c>
      <c r="C24" s="8">
        <v>2</v>
      </c>
      <c r="D24" s="20">
        <v>15</v>
      </c>
      <c r="E24" s="14">
        <v>14</v>
      </c>
      <c r="F24" s="14">
        <v>7</v>
      </c>
      <c r="G24" s="8">
        <f t="shared" si="0"/>
        <v>1</v>
      </c>
      <c r="H24" s="8">
        <f t="shared" si="0"/>
        <v>7</v>
      </c>
    </row>
    <row r="25" spans="2:8" x14ac:dyDescent="0.5">
      <c r="B25" s="11" t="s">
        <v>219</v>
      </c>
      <c r="C25" s="8">
        <v>2</v>
      </c>
      <c r="D25" s="20">
        <v>130</v>
      </c>
      <c r="E25" s="14">
        <v>121</v>
      </c>
      <c r="F25" s="14">
        <v>110</v>
      </c>
      <c r="G25" s="8">
        <f t="shared" si="0"/>
        <v>9</v>
      </c>
      <c r="H25" s="8">
        <f t="shared" si="0"/>
        <v>11</v>
      </c>
    </row>
    <row r="26" spans="2:8" x14ac:dyDescent="0.5">
      <c r="B26" s="11" t="s">
        <v>220</v>
      </c>
      <c r="C26" s="8">
        <v>2</v>
      </c>
      <c r="D26" s="20">
        <v>120</v>
      </c>
      <c r="E26" s="14">
        <v>98</v>
      </c>
      <c r="F26" s="14">
        <v>84</v>
      </c>
      <c r="G26" s="8">
        <f t="shared" si="0"/>
        <v>22</v>
      </c>
      <c r="H26" s="8">
        <f t="shared" si="0"/>
        <v>14</v>
      </c>
    </row>
    <row r="27" spans="2:8" x14ac:dyDescent="0.5">
      <c r="B27" s="11" t="s">
        <v>221</v>
      </c>
      <c r="C27" s="8">
        <v>2</v>
      </c>
      <c r="D27" s="20">
        <v>100</v>
      </c>
      <c r="E27" s="14">
        <v>88</v>
      </c>
      <c r="F27" s="14">
        <v>71</v>
      </c>
      <c r="G27" s="8">
        <f t="shared" si="0"/>
        <v>12</v>
      </c>
      <c r="H27" s="8">
        <f t="shared" si="0"/>
        <v>17</v>
      </c>
    </row>
    <row r="28" spans="2:8" x14ac:dyDescent="0.5">
      <c r="B28" s="11" t="s">
        <v>222</v>
      </c>
      <c r="C28" s="8">
        <v>2</v>
      </c>
      <c r="D28" s="20">
        <v>110</v>
      </c>
      <c r="E28" s="14">
        <v>100</v>
      </c>
      <c r="F28" s="14">
        <v>88</v>
      </c>
      <c r="G28" s="8">
        <f t="shared" si="0"/>
        <v>10</v>
      </c>
      <c r="H28" s="8">
        <f t="shared" si="0"/>
        <v>12</v>
      </c>
    </row>
    <row r="29" spans="2:8" x14ac:dyDescent="0.5">
      <c r="B29" s="11" t="s">
        <v>223</v>
      </c>
      <c r="C29" s="8">
        <v>2</v>
      </c>
      <c r="D29" s="20">
        <v>100</v>
      </c>
      <c r="E29" s="14">
        <v>95</v>
      </c>
      <c r="F29" s="14">
        <v>81</v>
      </c>
      <c r="G29" s="8">
        <f t="shared" si="0"/>
        <v>5</v>
      </c>
      <c r="H29" s="8">
        <f t="shared" si="0"/>
        <v>14</v>
      </c>
    </row>
    <row r="30" spans="2:8" x14ac:dyDescent="0.5">
      <c r="B30" s="11" t="s">
        <v>224</v>
      </c>
      <c r="C30" s="8">
        <v>2</v>
      </c>
      <c r="D30" s="20">
        <v>25</v>
      </c>
      <c r="E30" s="14">
        <v>17</v>
      </c>
      <c r="F30" s="14">
        <v>10</v>
      </c>
      <c r="G30" s="8">
        <f t="shared" si="0"/>
        <v>8</v>
      </c>
      <c r="H30" s="8">
        <f t="shared" si="0"/>
        <v>7</v>
      </c>
    </row>
    <row r="31" spans="2:8" x14ac:dyDescent="0.5">
      <c r="B31" s="11" t="s">
        <v>225</v>
      </c>
      <c r="C31" s="8">
        <v>2</v>
      </c>
      <c r="D31" s="20">
        <v>10</v>
      </c>
      <c r="E31" s="14">
        <v>4</v>
      </c>
      <c r="F31" s="14">
        <v>4</v>
      </c>
      <c r="G31" s="8">
        <f t="shared" si="0"/>
        <v>6</v>
      </c>
      <c r="H31" s="8">
        <f t="shared" si="0"/>
        <v>0</v>
      </c>
    </row>
    <row r="32" spans="2:8" x14ac:dyDescent="0.5">
      <c r="B32" s="11" t="s">
        <v>226</v>
      </c>
      <c r="C32" s="8">
        <v>2</v>
      </c>
      <c r="D32" s="20">
        <v>80</v>
      </c>
      <c r="E32" s="14">
        <v>72</v>
      </c>
      <c r="F32" s="14">
        <v>61</v>
      </c>
      <c r="G32" s="8">
        <f t="shared" si="0"/>
        <v>8</v>
      </c>
      <c r="H32" s="8">
        <f t="shared" si="0"/>
        <v>11</v>
      </c>
    </row>
    <row r="33" spans="2:8" x14ac:dyDescent="0.5">
      <c r="B33" s="11" t="s">
        <v>227</v>
      </c>
      <c r="C33" s="8">
        <v>2</v>
      </c>
      <c r="D33" s="20">
        <v>70</v>
      </c>
      <c r="E33" s="14">
        <v>60</v>
      </c>
      <c r="F33" s="14">
        <v>51</v>
      </c>
      <c r="G33" s="8">
        <f t="shared" si="0"/>
        <v>10</v>
      </c>
      <c r="H33" s="8">
        <f t="shared" si="0"/>
        <v>9</v>
      </c>
    </row>
    <row r="34" spans="2:8" x14ac:dyDescent="0.5">
      <c r="B34" s="11" t="s">
        <v>228</v>
      </c>
      <c r="C34" s="8">
        <v>2</v>
      </c>
      <c r="D34" s="20">
        <v>35</v>
      </c>
      <c r="E34" s="14">
        <v>20</v>
      </c>
      <c r="F34" s="14">
        <v>12</v>
      </c>
      <c r="G34" s="8">
        <f t="shared" si="0"/>
        <v>15</v>
      </c>
      <c r="H34" s="8">
        <f t="shared" si="0"/>
        <v>8</v>
      </c>
    </row>
    <row r="35" spans="2:8" x14ac:dyDescent="0.5">
      <c r="B35" s="11" t="s">
        <v>229</v>
      </c>
      <c r="C35" s="8">
        <v>2</v>
      </c>
      <c r="D35" s="20">
        <v>65</v>
      </c>
      <c r="E35" s="14">
        <v>17</v>
      </c>
      <c r="F35" s="14">
        <v>11</v>
      </c>
      <c r="G35" s="8">
        <f t="shared" si="0"/>
        <v>48</v>
      </c>
      <c r="H35" s="8">
        <f t="shared" si="0"/>
        <v>6</v>
      </c>
    </row>
    <row r="36" spans="2:8" s="10" customFormat="1" x14ac:dyDescent="0.2">
      <c r="B36" s="9" t="s">
        <v>9</v>
      </c>
      <c r="C36" s="9">
        <f t="shared" ref="C36:H36" si="1">SUM(C6:C35)</f>
        <v>60</v>
      </c>
      <c r="D36" s="21">
        <f t="shared" si="1"/>
        <v>4475</v>
      </c>
      <c r="E36" s="15">
        <f t="shared" si="1"/>
        <v>4135</v>
      </c>
      <c r="F36" s="15">
        <f t="shared" si="1"/>
        <v>2429</v>
      </c>
      <c r="G36" s="9">
        <f t="shared" si="1"/>
        <v>340</v>
      </c>
      <c r="H36" s="9">
        <f t="shared" si="1"/>
        <v>1706</v>
      </c>
    </row>
  </sheetData>
  <mergeCells count="5">
    <mergeCell ref="C1:I1"/>
    <mergeCell ref="C2:I2"/>
    <mergeCell ref="C3:I3"/>
    <mergeCell ref="B4:B5"/>
    <mergeCell ref="C4:C5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1D63-A152-4793-9395-8513B59AA7C9}">
  <dimension ref="B1:I37"/>
  <sheetViews>
    <sheetView workbookViewId="0">
      <selection activeCell="K13" sqref="K13"/>
    </sheetView>
  </sheetViews>
  <sheetFormatPr defaultColWidth="9" defaultRowHeight="23.25" x14ac:dyDescent="0.5"/>
  <cols>
    <col min="1" max="1" width="9" style="2"/>
    <col min="2" max="2" width="9" style="1"/>
    <col min="3" max="3" width="10.875" style="2" customWidth="1"/>
    <col min="4" max="4" width="11.75" style="22" customWidth="1"/>
    <col min="5" max="5" width="11.75" style="16" customWidth="1"/>
    <col min="6" max="6" width="14.125" style="16" customWidth="1"/>
    <col min="7" max="7" width="12.25" style="2" customWidth="1"/>
    <col min="8" max="8" width="13" style="2" customWidth="1"/>
    <col min="9" max="16384" width="9" style="2"/>
  </cols>
  <sheetData>
    <row r="1" spans="2:9" ht="26.25" x14ac:dyDescent="0.55000000000000004">
      <c r="C1" s="23" t="s">
        <v>0</v>
      </c>
      <c r="D1" s="23"/>
      <c r="E1" s="23"/>
      <c r="F1" s="23"/>
      <c r="G1" s="23"/>
      <c r="H1" s="23"/>
      <c r="I1" s="23"/>
    </row>
    <row r="2" spans="2:9" ht="26.25" x14ac:dyDescent="0.55000000000000004">
      <c r="C2" s="23" t="s">
        <v>10</v>
      </c>
      <c r="D2" s="23"/>
      <c r="E2" s="23"/>
      <c r="F2" s="23"/>
      <c r="G2" s="23"/>
      <c r="H2" s="23"/>
      <c r="I2" s="23"/>
    </row>
    <row r="3" spans="2:9" ht="26.25" x14ac:dyDescent="0.55000000000000004">
      <c r="C3" s="24" t="s">
        <v>230</v>
      </c>
      <c r="D3" s="24"/>
      <c r="E3" s="24"/>
      <c r="F3" s="24"/>
      <c r="G3" s="24"/>
      <c r="H3" s="24"/>
      <c r="I3" s="24"/>
    </row>
    <row r="4" spans="2:9" s="5" customFormat="1" ht="46.5" x14ac:dyDescent="0.2">
      <c r="B4" s="25" t="s">
        <v>1</v>
      </c>
      <c r="C4" s="27" t="s">
        <v>2</v>
      </c>
      <c r="D4" s="18" t="s">
        <v>3</v>
      </c>
      <c r="E4" s="12" t="s">
        <v>4</v>
      </c>
      <c r="F4" s="12" t="s">
        <v>5</v>
      </c>
      <c r="G4" s="3" t="s">
        <v>6</v>
      </c>
      <c r="H4" s="4" t="s">
        <v>7</v>
      </c>
    </row>
    <row r="5" spans="2:9" ht="23.25" customHeight="1" x14ac:dyDescent="0.5">
      <c r="B5" s="26"/>
      <c r="C5" s="28"/>
      <c r="D5" s="19" t="s">
        <v>8</v>
      </c>
      <c r="E5" s="13" t="s">
        <v>8</v>
      </c>
      <c r="F5" s="17" t="s">
        <v>8</v>
      </c>
      <c r="G5" s="6" t="s">
        <v>8</v>
      </c>
      <c r="H5" s="6" t="s">
        <v>8</v>
      </c>
    </row>
    <row r="6" spans="2:9" x14ac:dyDescent="0.5">
      <c r="B6" s="11" t="s">
        <v>231</v>
      </c>
      <c r="C6" s="8">
        <v>2</v>
      </c>
      <c r="D6" s="20">
        <v>420</v>
      </c>
      <c r="E6" s="14">
        <v>107</v>
      </c>
      <c r="F6" s="14">
        <v>97</v>
      </c>
      <c r="G6" s="8">
        <f>D6-E6</f>
        <v>313</v>
      </c>
      <c r="H6" s="8">
        <f>E6-F6</f>
        <v>10</v>
      </c>
    </row>
    <row r="7" spans="2:9" x14ac:dyDescent="0.5">
      <c r="B7" s="11" t="s">
        <v>232</v>
      </c>
      <c r="C7" s="8">
        <v>2</v>
      </c>
      <c r="D7" s="20">
        <v>200</v>
      </c>
      <c r="E7" s="14">
        <v>22</v>
      </c>
      <c r="F7" s="14">
        <v>16</v>
      </c>
      <c r="G7" s="8">
        <f t="shared" ref="G7:H36" si="0">D7-E7</f>
        <v>178</v>
      </c>
      <c r="H7" s="8">
        <f t="shared" si="0"/>
        <v>6</v>
      </c>
    </row>
    <row r="8" spans="2:9" x14ac:dyDescent="0.5">
      <c r="B8" s="11" t="s">
        <v>233</v>
      </c>
      <c r="C8" s="8">
        <v>2</v>
      </c>
      <c r="D8" s="20">
        <v>210</v>
      </c>
      <c r="E8" s="14">
        <v>24</v>
      </c>
      <c r="F8" s="14">
        <v>12</v>
      </c>
      <c r="G8" s="8">
        <f t="shared" si="0"/>
        <v>186</v>
      </c>
      <c r="H8" s="8">
        <f t="shared" si="0"/>
        <v>12</v>
      </c>
    </row>
    <row r="9" spans="2:9" x14ac:dyDescent="0.5">
      <c r="B9" s="11" t="s">
        <v>234</v>
      </c>
      <c r="C9" s="8">
        <v>2</v>
      </c>
      <c r="D9" s="20">
        <v>230</v>
      </c>
      <c r="E9" s="14">
        <v>96</v>
      </c>
      <c r="F9" s="14">
        <v>86</v>
      </c>
      <c r="G9" s="8">
        <f t="shared" si="0"/>
        <v>134</v>
      </c>
      <c r="H9" s="8">
        <f t="shared" si="0"/>
        <v>10</v>
      </c>
    </row>
    <row r="10" spans="2:9" x14ac:dyDescent="0.5">
      <c r="B10" s="11" t="s">
        <v>235</v>
      </c>
      <c r="C10" s="8">
        <v>2</v>
      </c>
      <c r="D10" s="20">
        <v>200</v>
      </c>
      <c r="E10" s="14">
        <v>89</v>
      </c>
      <c r="F10" s="14">
        <v>73</v>
      </c>
      <c r="G10" s="8">
        <f t="shared" si="0"/>
        <v>111</v>
      </c>
      <c r="H10" s="8">
        <f t="shared" si="0"/>
        <v>16</v>
      </c>
    </row>
    <row r="11" spans="2:9" x14ac:dyDescent="0.5">
      <c r="B11" s="11" t="s">
        <v>236</v>
      </c>
      <c r="C11" s="8">
        <v>2</v>
      </c>
      <c r="D11" s="20">
        <v>302</v>
      </c>
      <c r="E11" s="14">
        <v>126</v>
      </c>
      <c r="F11" s="14">
        <v>102</v>
      </c>
      <c r="G11" s="8">
        <f t="shared" si="0"/>
        <v>176</v>
      </c>
      <c r="H11" s="8">
        <f t="shared" si="0"/>
        <v>24</v>
      </c>
    </row>
    <row r="12" spans="2:9" x14ac:dyDescent="0.5">
      <c r="B12" s="11" t="s">
        <v>237</v>
      </c>
      <c r="C12" s="8">
        <v>2</v>
      </c>
      <c r="D12" s="20">
        <v>360</v>
      </c>
      <c r="E12" s="14">
        <v>94</v>
      </c>
      <c r="F12" s="14">
        <v>69</v>
      </c>
      <c r="G12" s="8">
        <f t="shared" si="0"/>
        <v>266</v>
      </c>
      <c r="H12" s="8">
        <f t="shared" si="0"/>
        <v>25</v>
      </c>
    </row>
    <row r="13" spans="2:9" x14ac:dyDescent="0.5">
      <c r="B13" s="11" t="s">
        <v>238</v>
      </c>
      <c r="C13" s="8">
        <v>2</v>
      </c>
      <c r="D13" s="20">
        <v>251</v>
      </c>
      <c r="E13" s="14">
        <v>67</v>
      </c>
      <c r="F13" s="14">
        <v>59</v>
      </c>
      <c r="G13" s="8">
        <f t="shared" si="0"/>
        <v>184</v>
      </c>
      <c r="H13" s="8">
        <f t="shared" si="0"/>
        <v>8</v>
      </c>
    </row>
    <row r="14" spans="2:9" x14ac:dyDescent="0.5">
      <c r="B14" s="11" t="s">
        <v>239</v>
      </c>
      <c r="C14" s="8">
        <v>2</v>
      </c>
      <c r="D14" s="20">
        <v>320</v>
      </c>
      <c r="E14" s="14">
        <v>9</v>
      </c>
      <c r="F14" s="14">
        <v>4</v>
      </c>
      <c r="G14" s="8">
        <f t="shared" si="0"/>
        <v>311</v>
      </c>
      <c r="H14" s="8">
        <f t="shared" si="0"/>
        <v>5</v>
      </c>
    </row>
    <row r="15" spans="2:9" x14ac:dyDescent="0.5">
      <c r="B15" s="11" t="s">
        <v>240</v>
      </c>
      <c r="C15" s="8">
        <v>2</v>
      </c>
      <c r="D15" s="20">
        <v>450</v>
      </c>
      <c r="E15" s="14">
        <v>18</v>
      </c>
      <c r="F15" s="14">
        <v>15</v>
      </c>
      <c r="G15" s="8">
        <f t="shared" si="0"/>
        <v>432</v>
      </c>
      <c r="H15" s="8">
        <f t="shared" si="0"/>
        <v>3</v>
      </c>
    </row>
    <row r="16" spans="2:9" x14ac:dyDescent="0.5">
      <c r="B16" s="11" t="s">
        <v>241</v>
      </c>
      <c r="C16" s="8">
        <v>2</v>
      </c>
      <c r="D16" s="20">
        <v>400</v>
      </c>
      <c r="E16" s="14">
        <v>79</v>
      </c>
      <c r="F16" s="14">
        <v>61</v>
      </c>
      <c r="G16" s="8">
        <f t="shared" si="0"/>
        <v>321</v>
      </c>
      <c r="H16" s="8">
        <f t="shared" si="0"/>
        <v>18</v>
      </c>
    </row>
    <row r="17" spans="2:8" x14ac:dyDescent="0.5">
      <c r="B17" s="11" t="s">
        <v>242</v>
      </c>
      <c r="C17" s="8">
        <v>2</v>
      </c>
      <c r="D17" s="20">
        <v>240</v>
      </c>
      <c r="E17" s="14">
        <v>110</v>
      </c>
      <c r="F17" s="14">
        <v>88</v>
      </c>
      <c r="G17" s="8">
        <f t="shared" si="0"/>
        <v>130</v>
      </c>
      <c r="H17" s="8">
        <f t="shared" si="0"/>
        <v>22</v>
      </c>
    </row>
    <row r="18" spans="2:8" x14ac:dyDescent="0.5">
      <c r="B18" s="11" t="s">
        <v>243</v>
      </c>
      <c r="C18" s="8">
        <v>2</v>
      </c>
      <c r="D18" s="20">
        <v>261</v>
      </c>
      <c r="E18" s="14">
        <v>111</v>
      </c>
      <c r="F18" s="14">
        <v>97</v>
      </c>
      <c r="G18" s="8">
        <f t="shared" si="0"/>
        <v>150</v>
      </c>
      <c r="H18" s="8">
        <f t="shared" si="0"/>
        <v>14</v>
      </c>
    </row>
    <row r="19" spans="2:8" x14ac:dyDescent="0.5">
      <c r="B19" s="11" t="s">
        <v>244</v>
      </c>
      <c r="C19" s="8">
        <v>2</v>
      </c>
      <c r="D19" s="20">
        <v>277</v>
      </c>
      <c r="E19" s="14">
        <v>124</v>
      </c>
      <c r="F19" s="14">
        <v>110</v>
      </c>
      <c r="G19" s="8">
        <f t="shared" si="0"/>
        <v>153</v>
      </c>
      <c r="H19" s="8">
        <f t="shared" si="0"/>
        <v>14</v>
      </c>
    </row>
    <row r="20" spans="2:8" x14ac:dyDescent="0.5">
      <c r="B20" s="11" t="s">
        <v>245</v>
      </c>
      <c r="C20" s="8">
        <v>2</v>
      </c>
      <c r="D20" s="20">
        <v>432</v>
      </c>
      <c r="E20" s="14">
        <v>56</v>
      </c>
      <c r="F20" s="14">
        <v>46</v>
      </c>
      <c r="G20" s="8">
        <f t="shared" si="0"/>
        <v>376</v>
      </c>
      <c r="H20" s="8">
        <f t="shared" si="0"/>
        <v>10</v>
      </c>
    </row>
    <row r="21" spans="2:8" x14ac:dyDescent="0.5">
      <c r="B21" s="11" t="s">
        <v>246</v>
      </c>
      <c r="C21" s="8">
        <v>2</v>
      </c>
      <c r="D21" s="20">
        <v>261</v>
      </c>
      <c r="E21" s="14">
        <v>23</v>
      </c>
      <c r="F21" s="14">
        <v>16</v>
      </c>
      <c r="G21" s="8">
        <f t="shared" si="0"/>
        <v>238</v>
      </c>
      <c r="H21" s="8">
        <f t="shared" si="0"/>
        <v>7</v>
      </c>
    </row>
    <row r="22" spans="2:8" x14ac:dyDescent="0.5">
      <c r="B22" s="11" t="s">
        <v>247</v>
      </c>
      <c r="C22" s="8">
        <v>2</v>
      </c>
      <c r="D22" s="20">
        <v>234</v>
      </c>
      <c r="E22" s="14">
        <v>14</v>
      </c>
      <c r="F22" s="14">
        <v>4</v>
      </c>
      <c r="G22" s="8">
        <f t="shared" si="0"/>
        <v>220</v>
      </c>
      <c r="H22" s="8">
        <f t="shared" si="0"/>
        <v>10</v>
      </c>
    </row>
    <row r="23" spans="2:8" x14ac:dyDescent="0.5">
      <c r="B23" s="11" t="s">
        <v>248</v>
      </c>
      <c r="C23" s="8">
        <v>2</v>
      </c>
      <c r="D23" s="20">
        <v>276</v>
      </c>
      <c r="E23" s="14"/>
      <c r="F23" s="14"/>
      <c r="G23" s="8">
        <f t="shared" si="0"/>
        <v>276</v>
      </c>
      <c r="H23" s="8">
        <f t="shared" si="0"/>
        <v>0</v>
      </c>
    </row>
    <row r="24" spans="2:8" x14ac:dyDescent="0.5">
      <c r="B24" s="11" t="s">
        <v>249</v>
      </c>
      <c r="C24" s="8">
        <v>2</v>
      </c>
      <c r="D24" s="20">
        <v>256</v>
      </c>
      <c r="E24" s="14"/>
      <c r="F24" s="14"/>
      <c r="G24" s="8">
        <f t="shared" si="0"/>
        <v>256</v>
      </c>
      <c r="H24" s="8">
        <f t="shared" si="0"/>
        <v>0</v>
      </c>
    </row>
    <row r="25" spans="2:8" x14ac:dyDescent="0.5">
      <c r="B25" s="11" t="s">
        <v>250</v>
      </c>
      <c r="C25" s="8">
        <v>2</v>
      </c>
      <c r="D25" s="20">
        <v>245</v>
      </c>
      <c r="E25" s="14"/>
      <c r="F25" s="14"/>
      <c r="G25" s="8">
        <f t="shared" si="0"/>
        <v>245</v>
      </c>
      <c r="H25" s="8">
        <f t="shared" si="0"/>
        <v>0</v>
      </c>
    </row>
    <row r="26" spans="2:8" x14ac:dyDescent="0.5">
      <c r="B26" s="11" t="s">
        <v>251</v>
      </c>
      <c r="C26" s="8">
        <v>2</v>
      </c>
      <c r="D26" s="20">
        <v>464</v>
      </c>
      <c r="E26" s="14"/>
      <c r="F26" s="14"/>
      <c r="G26" s="8">
        <f t="shared" si="0"/>
        <v>464</v>
      </c>
      <c r="H26" s="8">
        <f t="shared" si="0"/>
        <v>0</v>
      </c>
    </row>
    <row r="27" spans="2:8" x14ac:dyDescent="0.5">
      <c r="B27" s="11" t="s">
        <v>252</v>
      </c>
      <c r="C27" s="8">
        <v>2</v>
      </c>
      <c r="D27" s="20">
        <v>466</v>
      </c>
      <c r="E27" s="14"/>
      <c r="F27" s="14"/>
      <c r="G27" s="8">
        <f t="shared" si="0"/>
        <v>466</v>
      </c>
      <c r="H27" s="8">
        <f t="shared" si="0"/>
        <v>0</v>
      </c>
    </row>
    <row r="28" spans="2:8" x14ac:dyDescent="0.5">
      <c r="B28" s="11" t="s">
        <v>253</v>
      </c>
      <c r="C28" s="8">
        <v>2</v>
      </c>
      <c r="D28" s="20">
        <v>300</v>
      </c>
      <c r="E28" s="14"/>
      <c r="F28" s="14"/>
      <c r="G28" s="8">
        <f t="shared" si="0"/>
        <v>300</v>
      </c>
      <c r="H28" s="8">
        <f t="shared" si="0"/>
        <v>0</v>
      </c>
    </row>
    <row r="29" spans="2:8" x14ac:dyDescent="0.5">
      <c r="B29" s="11" t="s">
        <v>254</v>
      </c>
      <c r="C29" s="8">
        <v>2</v>
      </c>
      <c r="D29" s="20">
        <v>340</v>
      </c>
      <c r="E29" s="14"/>
      <c r="F29" s="14"/>
      <c r="G29" s="8">
        <f t="shared" si="0"/>
        <v>340</v>
      </c>
      <c r="H29" s="8">
        <f t="shared" si="0"/>
        <v>0</v>
      </c>
    </row>
    <row r="30" spans="2:8" x14ac:dyDescent="0.5">
      <c r="B30" s="11" t="s">
        <v>255</v>
      </c>
      <c r="C30" s="8">
        <v>2</v>
      </c>
      <c r="D30" s="20">
        <v>360</v>
      </c>
      <c r="E30" s="14"/>
      <c r="F30" s="14"/>
      <c r="G30" s="8">
        <f t="shared" si="0"/>
        <v>360</v>
      </c>
      <c r="H30" s="8">
        <f t="shared" si="0"/>
        <v>0</v>
      </c>
    </row>
    <row r="31" spans="2:8" x14ac:dyDescent="0.5">
      <c r="B31" s="11" t="s">
        <v>256</v>
      </c>
      <c r="C31" s="8">
        <v>2</v>
      </c>
      <c r="D31" s="20">
        <v>354</v>
      </c>
      <c r="E31" s="14"/>
      <c r="F31" s="14"/>
      <c r="G31" s="8">
        <f t="shared" si="0"/>
        <v>354</v>
      </c>
      <c r="H31" s="8">
        <f t="shared" si="0"/>
        <v>0</v>
      </c>
    </row>
    <row r="32" spans="2:8" x14ac:dyDescent="0.5">
      <c r="B32" s="11" t="s">
        <v>257</v>
      </c>
      <c r="C32" s="8">
        <v>2</v>
      </c>
      <c r="D32" s="20">
        <v>394</v>
      </c>
      <c r="E32" s="14"/>
      <c r="F32" s="14"/>
      <c r="G32" s="8">
        <f t="shared" si="0"/>
        <v>394</v>
      </c>
      <c r="H32" s="8">
        <f t="shared" si="0"/>
        <v>0</v>
      </c>
    </row>
    <row r="33" spans="2:8" x14ac:dyDescent="0.5">
      <c r="B33" s="11" t="s">
        <v>258</v>
      </c>
      <c r="C33" s="8">
        <v>2</v>
      </c>
      <c r="D33" s="20">
        <v>390</v>
      </c>
      <c r="E33" s="14"/>
      <c r="F33" s="14"/>
      <c r="G33" s="8">
        <f t="shared" si="0"/>
        <v>390</v>
      </c>
      <c r="H33" s="8">
        <f t="shared" si="0"/>
        <v>0</v>
      </c>
    </row>
    <row r="34" spans="2:8" x14ac:dyDescent="0.5">
      <c r="B34" s="11" t="s">
        <v>259</v>
      </c>
      <c r="C34" s="8">
        <v>2</v>
      </c>
      <c r="D34" s="20">
        <v>365</v>
      </c>
      <c r="E34" s="14"/>
      <c r="F34" s="14"/>
      <c r="G34" s="8">
        <f t="shared" si="0"/>
        <v>365</v>
      </c>
      <c r="H34" s="8">
        <f t="shared" si="0"/>
        <v>0</v>
      </c>
    </row>
    <row r="35" spans="2:8" x14ac:dyDescent="0.5">
      <c r="B35" s="11" t="s">
        <v>260</v>
      </c>
      <c r="C35" s="8">
        <v>2</v>
      </c>
      <c r="D35" s="20">
        <v>480</v>
      </c>
      <c r="E35" s="14"/>
      <c r="F35" s="14"/>
      <c r="G35" s="8">
        <f t="shared" si="0"/>
        <v>480</v>
      </c>
      <c r="H35" s="8">
        <f t="shared" si="0"/>
        <v>0</v>
      </c>
    </row>
    <row r="36" spans="2:8" x14ac:dyDescent="0.5">
      <c r="B36" s="11" t="s">
        <v>261</v>
      </c>
      <c r="C36" s="8">
        <v>2</v>
      </c>
      <c r="D36" s="20">
        <v>452</v>
      </c>
      <c r="E36" s="14"/>
      <c r="F36" s="14"/>
      <c r="G36" s="8">
        <f t="shared" si="0"/>
        <v>452</v>
      </c>
      <c r="H36" s="8">
        <f t="shared" si="0"/>
        <v>0</v>
      </c>
    </row>
    <row r="37" spans="2:8" s="10" customFormat="1" x14ac:dyDescent="0.2">
      <c r="B37" s="9" t="s">
        <v>9</v>
      </c>
      <c r="C37" s="9">
        <f>SUM(C6:C36)</f>
        <v>62</v>
      </c>
      <c r="D37" s="21">
        <f t="shared" ref="D37:H37" si="1">SUM(D6:D36)</f>
        <v>10190</v>
      </c>
      <c r="E37" s="15">
        <f t="shared" si="1"/>
        <v>1169</v>
      </c>
      <c r="F37" s="15">
        <f t="shared" si="1"/>
        <v>955</v>
      </c>
      <c r="G37" s="9">
        <f t="shared" si="1"/>
        <v>9021</v>
      </c>
      <c r="H37" s="9">
        <f t="shared" si="1"/>
        <v>214</v>
      </c>
    </row>
  </sheetData>
  <mergeCells count="5">
    <mergeCell ref="C1:I1"/>
    <mergeCell ref="C2:I2"/>
    <mergeCell ref="C3:I3"/>
    <mergeCell ref="B4:B5"/>
    <mergeCell ref="C4:C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ตุลาคม</vt:lpstr>
      <vt:lpstr>พ.ย.68</vt:lpstr>
      <vt:lpstr>ธ.ค.68</vt:lpstr>
      <vt:lpstr>ม.ค.69</vt:lpstr>
      <vt:lpstr>ก.พ.69</vt:lpstr>
      <vt:lpstr>มี.ค.69</vt:lpstr>
      <vt:lpstr>เม.ย.69</vt:lpstr>
      <vt:lpstr>พ.ค.69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เบิร์ด ข้าวผัด ปลากระป๋อง</dc:creator>
  <cp:lastModifiedBy>วัชรพงศ์ ซื่อตรง</cp:lastModifiedBy>
  <cp:lastPrinted>2026-05-18T09:23:23Z</cp:lastPrinted>
  <dcterms:created xsi:type="dcterms:W3CDTF">2025-02-06T04:37:43Z</dcterms:created>
  <dcterms:modified xsi:type="dcterms:W3CDTF">2026-06-08T07:26:48Z</dcterms:modified>
</cp:coreProperties>
</file>