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rd\ITA\ITA 2567\2567\O15 สรุปผลการจัดซื้อจัดจ้างรายเดือน\ลงใหม่\"/>
    </mc:Choice>
  </mc:AlternateContent>
  <xr:revisionPtr revIDLastSave="0" documentId="8_{2F2D4417-FD88-45E5-A52A-CF41ECED99C1}" xr6:coauthVersionLast="47" xr6:coauthVersionMax="47" xr10:uidLastSave="{00000000-0000-0000-0000-000000000000}"/>
  <bookViews>
    <workbookView xWindow="-120" yWindow="-120" windowWidth="29040" windowHeight="15720" xr2:uid="{ACCD644B-5A49-4104-879C-EEBDDB925EA6}"/>
  </bookViews>
  <sheets>
    <sheet name="พฤศจิกายน  พ.ศ.๒๕๖๖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/>
  <c r="A14" i="1"/>
  <c r="A15" i="1"/>
  <c r="A16" i="1"/>
  <c r="A17" i="1"/>
  <c r="A18" i="1"/>
  <c r="A10" i="1"/>
  <c r="B10" i="1"/>
  <c r="C10" i="1"/>
  <c r="D10" i="1"/>
  <c r="E10" i="1"/>
  <c r="F10" i="1"/>
  <c r="G10" i="1"/>
  <c r="H10" i="1"/>
  <c r="I10" i="1"/>
  <c r="A11" i="1"/>
  <c r="B11" i="1"/>
  <c r="C11" i="1"/>
  <c r="D11" i="1"/>
  <c r="E11" i="1"/>
  <c r="F11" i="1"/>
  <c r="G11" i="1"/>
  <c r="H11" i="1"/>
  <c r="I11" i="1"/>
  <c r="B12" i="1"/>
  <c r="C12" i="1"/>
  <c r="D12" i="1"/>
  <c r="E12" i="1"/>
  <c r="F12" i="1"/>
  <c r="G12" i="1"/>
  <c r="H12" i="1"/>
  <c r="I12" i="1"/>
  <c r="B13" i="1"/>
  <c r="C13" i="1"/>
  <c r="D13" i="1"/>
  <c r="E13" i="1"/>
  <c r="F13" i="1"/>
  <c r="G13" i="1"/>
  <c r="H13" i="1"/>
  <c r="I13" i="1"/>
  <c r="B14" i="1"/>
  <c r="C14" i="1"/>
  <c r="D14" i="1"/>
  <c r="E14" i="1"/>
  <c r="F14" i="1"/>
  <c r="G14" i="1"/>
  <c r="H14" i="1"/>
  <c r="I14" i="1"/>
  <c r="B15" i="1"/>
  <c r="C15" i="1"/>
  <c r="D15" i="1"/>
  <c r="E15" i="1"/>
  <c r="F15" i="1"/>
  <c r="G15" i="1"/>
  <c r="H15" i="1"/>
  <c r="I15" i="1"/>
  <c r="B16" i="1"/>
  <c r="C16" i="1"/>
  <c r="D16" i="1"/>
  <c r="E16" i="1"/>
  <c r="F16" i="1"/>
  <c r="G16" i="1"/>
  <c r="H16" i="1"/>
  <c r="I16" i="1"/>
  <c r="B17" i="1"/>
  <c r="C17" i="1"/>
  <c r="D17" i="1"/>
  <c r="E17" i="1"/>
  <c r="F17" i="1"/>
  <c r="G17" i="1"/>
  <c r="H17" i="1"/>
  <c r="I17" i="1"/>
  <c r="B18" i="1"/>
  <c r="C18" i="1"/>
  <c r="E18" i="1"/>
  <c r="F18" i="1"/>
  <c r="G18" i="1"/>
  <c r="H18" i="1"/>
  <c r="I18" i="1"/>
</calcChain>
</file>

<file path=xl/sharedStrings.xml><?xml version="1.0" encoding="utf-8"?>
<sst xmlns="http://schemas.openxmlformats.org/spreadsheetml/2006/main" count="30" uniqueCount="28">
  <si>
    <t>ชื่อ สถานีตำรวจภูธรเมืองสุราษฎร์ธานี</t>
  </si>
  <si>
    <t>งานที่จัดซื้อ</t>
  </si>
  <si>
    <t>วงเงินที่</t>
  </si>
  <si>
    <t>รายชื่อผู้</t>
  </si>
  <si>
    <t>ผู้ได้รับการ</t>
  </si>
  <si>
    <t>เลขที่และ</t>
  </si>
  <si>
    <t>ลำดับ</t>
  </si>
  <si>
    <t>หรือจัดจ้าง</t>
  </si>
  <si>
    <t>จัดซื้อ</t>
  </si>
  <si>
    <t>ราคากลาง</t>
  </si>
  <si>
    <t>วิธีซื้อ</t>
  </si>
  <si>
    <t>เสนอราคา</t>
  </si>
  <si>
    <t>คัดเลือกและ</t>
  </si>
  <si>
    <t>เหตุผลที่</t>
  </si>
  <si>
    <t>วันที่ของ</t>
  </si>
  <si>
    <t>(บาท)</t>
  </si>
  <si>
    <t>หรือจ้าง</t>
  </si>
  <si>
    <t>และราคาที่</t>
  </si>
  <si>
    <t>ราคา</t>
  </si>
  <si>
    <t>คัดเลือก</t>
  </si>
  <si>
    <t>สัญญา</t>
  </si>
  <si>
    <t>เสนอ</t>
  </si>
  <si>
    <t>ที่ตกลงซื้อหรือจ้าง</t>
  </si>
  <si>
    <t>โดยสรุป</t>
  </si>
  <si>
    <t>หรือข้อตกลง</t>
  </si>
  <si>
    <t>ในการซื้อหรือจ้าง</t>
  </si>
  <si>
    <t xml:space="preserve">สรุปผลการดำเนินการจัดซื้อจัดจ้างในรอบเดือน พ.ย.๖๖ </t>
  </si>
  <si>
    <t>วันที่ 30   เดือน  พฤศจิกายน  พ.ศ.๒๕๖๖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</si>
</sst>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color theme="0"/>
      <name val="Angsana New"/>
      <family val="1"/>
    </font>
    <font>
      <sz val="12"/>
      <color theme="0"/>
      <name val="Angsana New"/>
      <family val="1"/>
    </font>
    <font>
      <b/>
      <sz val="18"/>
      <color rgb="FF00206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59" fontId="1" fillId="0" borderId="3" xfId="0" applyNumberFormat="1" applyFont="1" applyBorder="1"/>
    <xf numFmtId="62" fontId="1" fillId="0" borderId="3" xfId="0" applyNumberFormat="1" applyFont="1" applyBorder="1"/>
    <xf numFmtId="62" fontId="1" fillId="0" borderId="3" xfId="0" applyNumberFormat="1" applyFont="1" applyBorder="1" applyAlignment="1">
      <alignment horizontal="center"/>
    </xf>
    <xf numFmtId="61" fontId="1" fillId="0" borderId="3" xfId="0" applyNumberFormat="1" applyFont="1" applyBorder="1"/>
    <xf numFmtId="0" fontId="1" fillId="0" borderId="0" xfId="0" applyFont="1" applyAlignment="1">
      <alignment horizontal="center" vertical="center"/>
    </xf>
    <xf numFmtId="59" fontId="1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4" fillId="0" borderId="0" xfId="0" applyFont="1"/>
    <xf numFmtId="0" fontId="3" fillId="2" borderId="1" xfId="0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OneDrive\Documents\&#3626;&#3619;&#3640;&#3611;&#3612;&#3621;&#3585;&#3634;&#3619;&#3604;&#3635;&#3648;&#3609;&#3636;&#3609;&#3585;&#3634;&#3619;&#3592;&#3633;&#3604;&#3595;&#3639;&#3657;&#3629;&#3592;&#3633;&#3604;&#3592;&#3657;&#3634;&#3591;&#3631;%20&#3611;&#3637;%206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.พ.67"/>
      <sheetName val="ม.ค.67"/>
      <sheetName val="ต.ค.66"/>
      <sheetName val="พ.ย.66"/>
      <sheetName val="ธ.ค.66"/>
    </sheetNames>
    <sheetDataSet>
      <sheetData sheetId="0"/>
      <sheetData sheetId="1"/>
      <sheetData sheetId="2"/>
      <sheetData sheetId="3">
        <row r="10">
          <cell r="A10">
            <v>1</v>
          </cell>
          <cell r="B10" t="str">
            <v>ค่าจ้างเหมาถ่ายเอกสาร</v>
          </cell>
          <cell r="C10">
            <v>9000</v>
          </cell>
          <cell r="D10" t="str">
            <v xml:space="preserve"> -</v>
          </cell>
          <cell r="E10" t="str">
            <v>จ้าง</v>
          </cell>
          <cell r="F10" t="str">
            <v>บริษัท ธัญญารัตน์ฯ</v>
          </cell>
          <cell r="G10" t="str">
            <v>บริษัท ธัญญารัตน์ฯ</v>
          </cell>
          <cell r="H10" t="str">
            <v>ร้านรับจ้างถ่ายเอกสาร</v>
          </cell>
          <cell r="I10" t="str">
            <v>๓๐/๖๗ ลง ๑ พ.ย.๖๖</v>
          </cell>
        </row>
        <row r="11">
          <cell r="A11">
            <v>2</v>
          </cell>
          <cell r="B11" t="str">
            <v>ค่าจ้างทำความสะอาดอาคาร</v>
          </cell>
          <cell r="C11">
            <v>8000</v>
          </cell>
          <cell r="D11" t="str">
            <v xml:space="preserve"> -</v>
          </cell>
          <cell r="E11" t="str">
            <v>จ้าง</v>
          </cell>
          <cell r="F11" t="str">
            <v>นายสุรชาติ  ช่วยยิ้ม</v>
          </cell>
          <cell r="G11" t="str">
            <v>นายสุรชาติ  ช่วยยิ้ม</v>
          </cell>
          <cell r="H11" t="str">
            <v>รับจ้างทำความสะอาด</v>
          </cell>
          <cell r="I11" t="str">
            <v>๒๘/๖๗ ลง ๑ พ.ย.๖๖</v>
          </cell>
        </row>
        <row r="12">
          <cell r="A12">
            <v>3</v>
          </cell>
        </row>
        <row r="13">
          <cell r="A13">
            <v>4</v>
          </cell>
          <cell r="B13" t="str">
            <v>ค่าจ้างทำความสะอาดอาคาร</v>
          </cell>
          <cell r="C13">
            <v>11000</v>
          </cell>
          <cell r="D13" t="str">
            <v xml:space="preserve"> -</v>
          </cell>
          <cell r="E13" t="str">
            <v>จ้าง</v>
          </cell>
          <cell r="F13" t="str">
            <v>หจก.ไมตรีและเพื่อน</v>
          </cell>
          <cell r="G13" t="str">
            <v>หจก.ไมตรีและเพื่อน</v>
          </cell>
          <cell r="H13" t="str">
            <v>รับจ้างทำความสะอาด</v>
          </cell>
          <cell r="I13" t="str">
            <v>๒๙/๖๗  ลง ๑ พ.ย.๖๖</v>
          </cell>
        </row>
        <row r="14">
          <cell r="A14">
            <v>5</v>
          </cell>
          <cell r="B14" t="str">
            <v>ค่าจ้างทำป้ายไวนิล</v>
          </cell>
          <cell r="C14">
            <v>6900</v>
          </cell>
          <cell r="D14" t="str">
            <v xml:space="preserve"> -</v>
          </cell>
          <cell r="E14" t="str">
            <v>จ้าง</v>
          </cell>
          <cell r="F14" t="str">
            <v>ร้านพี เจ กราฟฟิก</v>
          </cell>
          <cell r="G14" t="str">
            <v>ร้านพี เจ กราฟฟิก</v>
          </cell>
          <cell r="H14" t="str">
            <v>ร้านทำป้ายไวนิล</v>
          </cell>
          <cell r="I14" t="str">
            <v>๔๐/๖๗  ลง ๑๓ พ.ย.๖๖</v>
          </cell>
        </row>
        <row r="15">
          <cell r="A15">
            <v>6</v>
          </cell>
          <cell r="B15" t="str">
            <v>ค่าจ้างซ่อมเครื่องปรับอากาศ</v>
          </cell>
          <cell r="C15">
            <v>24690</v>
          </cell>
          <cell r="D15" t="str">
            <v xml:space="preserve"> -</v>
          </cell>
          <cell r="E15" t="str">
            <v>จ้าง</v>
          </cell>
          <cell r="F15" t="str">
            <v>ร้านเสริมอิเลคทริค</v>
          </cell>
          <cell r="G15" t="str">
            <v>ร้านเสริมอิเลคทริค</v>
          </cell>
          <cell r="H15" t="str">
            <v>รับจ้างซ่อมเครื่องปรับอากาศ</v>
          </cell>
          <cell r="I15" t="str">
            <v>๓๗/๖๗ ลง ๖ พ.ย.๖๖</v>
          </cell>
        </row>
        <row r="16">
          <cell r="A16">
            <v>7</v>
          </cell>
          <cell r="B16" t="str">
            <v>ค่าน้ำมัน</v>
          </cell>
          <cell r="C16">
            <v>90624.85</v>
          </cell>
          <cell r="D16" t="str">
            <v xml:space="preserve"> -</v>
          </cell>
          <cell r="E16" t="str">
            <v>ซื้อ</v>
          </cell>
          <cell r="F16" t="str">
            <v>บริษัท สุราษฎร์ธานีจังหวัดพาณิชย์</v>
          </cell>
          <cell r="G16" t="str">
            <v>บริษัท สุราษฎร์ธานีจังหวัดพาณิชย์</v>
          </cell>
          <cell r="H16" t="str">
            <v>บริษัท ปตท.น้ำมัน</v>
          </cell>
          <cell r="I16" t="str">
            <v>๓๕/๖๗ ลง ๑ พ.ย.๖๖</v>
          </cell>
        </row>
        <row r="17">
          <cell r="A17">
            <v>8</v>
          </cell>
          <cell r="B17" t="str">
            <v>ค่าน้ำมัน</v>
          </cell>
          <cell r="C17">
            <v>74115.509999999995</v>
          </cell>
          <cell r="D17" t="str">
            <v xml:space="preserve"> -</v>
          </cell>
          <cell r="E17" t="str">
            <v>ซื้อ</v>
          </cell>
          <cell r="F17" t="str">
            <v>บริษัท สุราษฎร์ธานีจังหวัดพาณิชย์</v>
          </cell>
          <cell r="G17" t="str">
            <v>บริษัท สุราษฎร์ธานีจังหวัดพาณิชย์</v>
          </cell>
          <cell r="H17" t="str">
            <v>บริษัท ปตท.น้ำมัน</v>
          </cell>
          <cell r="I17" t="str">
            <v>๔๕/๖๗ ลง ๑๑ พ.ย.๖๖</v>
          </cell>
        </row>
        <row r="18">
          <cell r="A18">
            <v>9</v>
          </cell>
          <cell r="B18" t="str">
            <v>ค่าน้ำมัน</v>
          </cell>
          <cell r="C18">
            <v>43311.5</v>
          </cell>
          <cell r="D18" t="str">
            <v xml:space="preserve"> -</v>
          </cell>
          <cell r="E18" t="str">
            <v>ซื้อ</v>
          </cell>
          <cell r="F18" t="str">
            <v>บริษัท สุราษฎร์ธานีจังหวัดพาณิชย์</v>
          </cell>
          <cell r="G18" t="str">
            <v>บริษัท สุราษฎร์ธานีจังหวัดพาณิชย์</v>
          </cell>
          <cell r="H18" t="str">
            <v>บริษัท ปตท.น้ำมัน</v>
          </cell>
          <cell r="I18" t="str">
            <v>๕๕/๖๗ ลง ๒๑ พ.ย.๖๖</v>
          </cell>
        </row>
        <row r="19">
          <cell r="B19" t="str">
            <v>ค่าซื้อวัสดุคอมพิวเตอร์</v>
          </cell>
          <cell r="C19">
            <v>9000</v>
          </cell>
          <cell r="E19" t="str">
            <v>ซื้อ</v>
          </cell>
          <cell r="F19" t="str">
            <v>บริษัท ไอทีอัพเดท</v>
          </cell>
          <cell r="G19" t="str">
            <v>บริษัท ไอทีอัพเดท</v>
          </cell>
          <cell r="H19" t="str">
            <v>บริษัท ไอทีอัพเดท</v>
          </cell>
          <cell r="I19" t="str">
            <v>๔๗/๖๗ ลง ๑๓ พ.ย.๖๖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F104B-EB0D-487D-BD67-58AA2D436F2D}">
  <sheetPr>
    <pageSetUpPr fitToPage="1"/>
  </sheetPr>
  <dimension ref="A1:J21"/>
  <sheetViews>
    <sheetView tabSelected="1" zoomScaleNormal="100" workbookViewId="0">
      <selection sqref="A1:I1"/>
    </sheetView>
  </sheetViews>
  <sheetFormatPr defaultRowHeight="14.25" x14ac:dyDescent="0.2"/>
  <cols>
    <col min="1" max="1" width="6" style="8" customWidth="1"/>
    <col min="2" max="2" width="22.875" customWidth="1"/>
    <col min="3" max="3" width="14.5" customWidth="1"/>
    <col min="4" max="4" width="15.75" customWidth="1"/>
    <col min="5" max="5" width="9.125" style="8" customWidth="1"/>
    <col min="6" max="6" width="27.125" customWidth="1"/>
    <col min="7" max="7" width="25.875" customWidth="1"/>
    <col min="8" max="8" width="20.75" customWidth="1"/>
    <col min="9" max="9" width="18.5" customWidth="1"/>
  </cols>
  <sheetData>
    <row r="1" spans="1:10" ht="26.25" x14ac:dyDescent="0.55000000000000004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3"/>
    </row>
    <row r="2" spans="1:10" ht="26.2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3"/>
    </row>
    <row r="3" spans="1:10" ht="26.25" x14ac:dyDescent="0.55000000000000004">
      <c r="A3" s="17" t="s">
        <v>27</v>
      </c>
      <c r="B3" s="17"/>
      <c r="C3" s="17"/>
      <c r="D3" s="17"/>
      <c r="E3" s="17"/>
      <c r="F3" s="17"/>
      <c r="G3" s="17"/>
      <c r="H3" s="17"/>
      <c r="I3" s="17"/>
      <c r="J3" s="13"/>
    </row>
    <row r="4" spans="1:10" ht="23.25" x14ac:dyDescent="0.5">
      <c r="A4" s="6"/>
      <c r="B4" s="1"/>
      <c r="C4" s="1"/>
      <c r="D4" s="1"/>
      <c r="E4" s="6"/>
      <c r="F4" s="1"/>
      <c r="G4" s="1"/>
      <c r="H4" s="1"/>
      <c r="I4" s="1"/>
      <c r="J4" s="1"/>
    </row>
    <row r="5" spans="1:10" ht="23.25" x14ac:dyDescent="0.5">
      <c r="A5" s="9"/>
      <c r="B5" s="10" t="s">
        <v>1</v>
      </c>
      <c r="C5" s="10" t="s">
        <v>2</v>
      </c>
      <c r="D5" s="10"/>
      <c r="E5" s="9"/>
      <c r="F5" s="10" t="s">
        <v>3</v>
      </c>
      <c r="G5" s="10" t="s">
        <v>4</v>
      </c>
      <c r="H5" s="14"/>
      <c r="I5" s="10" t="s">
        <v>5</v>
      </c>
      <c r="J5" s="1"/>
    </row>
    <row r="6" spans="1:10" ht="23.25" x14ac:dyDescent="0.5">
      <c r="A6" s="11" t="s">
        <v>6</v>
      </c>
      <c r="B6" s="12" t="s">
        <v>7</v>
      </c>
      <c r="C6" s="12" t="s">
        <v>8</v>
      </c>
      <c r="D6" s="12" t="s">
        <v>9</v>
      </c>
      <c r="E6" s="11" t="s">
        <v>10</v>
      </c>
      <c r="F6" s="12" t="s">
        <v>11</v>
      </c>
      <c r="G6" s="12" t="s">
        <v>12</v>
      </c>
      <c r="H6" s="15" t="s">
        <v>13</v>
      </c>
      <c r="I6" s="12" t="s">
        <v>14</v>
      </c>
      <c r="J6" s="1"/>
    </row>
    <row r="7" spans="1:10" ht="23.25" x14ac:dyDescent="0.5">
      <c r="A7" s="11"/>
      <c r="B7" s="12"/>
      <c r="C7" s="12" t="s">
        <v>7</v>
      </c>
      <c r="D7" s="12" t="s">
        <v>15</v>
      </c>
      <c r="E7" s="11" t="s">
        <v>16</v>
      </c>
      <c r="F7" s="12" t="s">
        <v>17</v>
      </c>
      <c r="G7" s="12" t="s">
        <v>18</v>
      </c>
      <c r="H7" s="15" t="s">
        <v>19</v>
      </c>
      <c r="I7" s="12" t="s">
        <v>20</v>
      </c>
      <c r="J7" s="1"/>
    </row>
    <row r="8" spans="1:10" ht="23.25" x14ac:dyDescent="0.5">
      <c r="A8" s="11"/>
      <c r="B8" s="12"/>
      <c r="C8" s="12" t="s">
        <v>15</v>
      </c>
      <c r="D8" s="12"/>
      <c r="E8" s="11"/>
      <c r="F8" s="12" t="s">
        <v>21</v>
      </c>
      <c r="G8" s="12" t="s">
        <v>22</v>
      </c>
      <c r="H8" s="15" t="s">
        <v>23</v>
      </c>
      <c r="I8" s="12" t="s">
        <v>24</v>
      </c>
      <c r="J8" s="1"/>
    </row>
    <row r="9" spans="1:10" ht="23.25" x14ac:dyDescent="0.5">
      <c r="A9" s="11"/>
      <c r="B9" s="12"/>
      <c r="C9" s="12"/>
      <c r="D9" s="12"/>
      <c r="E9" s="11"/>
      <c r="F9" s="12"/>
      <c r="G9" s="12"/>
      <c r="H9" s="16"/>
      <c r="I9" s="12" t="s">
        <v>25</v>
      </c>
      <c r="J9" s="1"/>
    </row>
    <row r="10" spans="1:10" ht="23.25" x14ac:dyDescent="0.5">
      <c r="A10" s="7">
        <f>'[1]พ.ย.66'!A10</f>
        <v>1</v>
      </c>
      <c r="B10" s="2" t="str">
        <f>'[1]พ.ย.66'!B10</f>
        <v>ค่าจ้างเหมาถ่ายเอกสาร</v>
      </c>
      <c r="C10" s="3">
        <f>'[1]พ.ย.66'!C10</f>
        <v>9000</v>
      </c>
      <c r="D10" s="4" t="str">
        <f>'[1]พ.ย.66'!D10</f>
        <v xml:space="preserve"> -</v>
      </c>
      <c r="E10" s="7" t="str">
        <f>'[1]พ.ย.66'!E10</f>
        <v>จ้าง</v>
      </c>
      <c r="F10" s="2" t="str">
        <f>'[1]พ.ย.66'!F10</f>
        <v>บริษัท ธัญญารัตน์ฯ</v>
      </c>
      <c r="G10" s="2" t="str">
        <f>'[1]พ.ย.66'!G10</f>
        <v>บริษัท ธัญญารัตน์ฯ</v>
      </c>
      <c r="H10" s="2" t="str">
        <f>'[1]พ.ย.66'!H10</f>
        <v>ร้านรับจ้างถ่ายเอกสาร</v>
      </c>
      <c r="I10" s="2" t="str">
        <f>'[1]พ.ย.66'!I10</f>
        <v>๓๐/๖๗ ลง ๑ พ.ย.๖๖</v>
      </c>
      <c r="J10" s="1"/>
    </row>
    <row r="11" spans="1:10" ht="23.25" x14ac:dyDescent="0.5">
      <c r="A11" s="7">
        <f>'[1]พ.ย.66'!A11</f>
        <v>2</v>
      </c>
      <c r="B11" s="2" t="str">
        <f>'[1]พ.ย.66'!B11</f>
        <v>ค่าจ้างทำความสะอาดอาคาร</v>
      </c>
      <c r="C11" s="5">
        <f>'[1]พ.ย.66'!C11</f>
        <v>8000</v>
      </c>
      <c r="D11" s="4" t="str">
        <f>'[1]พ.ย.66'!D11</f>
        <v xml:space="preserve"> -</v>
      </c>
      <c r="E11" s="7" t="str">
        <f>'[1]พ.ย.66'!E11</f>
        <v>จ้าง</v>
      </c>
      <c r="F11" s="2" t="str">
        <f>'[1]พ.ย.66'!F11</f>
        <v>นายสุรชาติ  ช่วยยิ้ม</v>
      </c>
      <c r="G11" s="2" t="str">
        <f>'[1]พ.ย.66'!G11</f>
        <v>นายสุรชาติ  ช่วยยิ้ม</v>
      </c>
      <c r="H11" s="2" t="str">
        <f>'[1]พ.ย.66'!H11</f>
        <v>รับจ้างทำความสะอาด</v>
      </c>
      <c r="I11" s="2" t="str">
        <f>'[1]พ.ย.66'!I11</f>
        <v>๒๘/๖๗ ลง ๑ พ.ย.๖๖</v>
      </c>
      <c r="J11" s="1"/>
    </row>
    <row r="12" spans="1:10" ht="23.25" x14ac:dyDescent="0.5">
      <c r="A12" s="7">
        <f>'[1]พ.ย.66'!A12</f>
        <v>3</v>
      </c>
      <c r="B12" s="2" t="str">
        <f>'[1]พ.ย.66'!B13</f>
        <v>ค่าจ้างทำความสะอาดอาคาร</v>
      </c>
      <c r="C12" s="3">
        <f>'[1]พ.ย.66'!C13</f>
        <v>11000</v>
      </c>
      <c r="D12" s="4" t="str">
        <f>'[1]พ.ย.66'!D13</f>
        <v xml:space="preserve"> -</v>
      </c>
      <c r="E12" s="7" t="str">
        <f>'[1]พ.ย.66'!E13</f>
        <v>จ้าง</v>
      </c>
      <c r="F12" s="2" t="str">
        <f>'[1]พ.ย.66'!F13</f>
        <v>หจก.ไมตรีและเพื่อน</v>
      </c>
      <c r="G12" s="2" t="str">
        <f>'[1]พ.ย.66'!G13</f>
        <v>หจก.ไมตรีและเพื่อน</v>
      </c>
      <c r="H12" s="2" t="str">
        <f>'[1]พ.ย.66'!H13</f>
        <v>รับจ้างทำความสะอาด</v>
      </c>
      <c r="I12" s="2" t="str">
        <f>'[1]พ.ย.66'!I13</f>
        <v>๒๙/๖๗  ลง ๑ พ.ย.๖๖</v>
      </c>
      <c r="J12" s="1"/>
    </row>
    <row r="13" spans="1:10" ht="23.25" x14ac:dyDescent="0.5">
      <c r="A13" s="7">
        <f>'[1]พ.ย.66'!A13</f>
        <v>4</v>
      </c>
      <c r="B13" s="2" t="str">
        <f>'[1]พ.ย.66'!B14</f>
        <v>ค่าจ้างทำป้ายไวนิล</v>
      </c>
      <c r="C13" s="3">
        <f>'[1]พ.ย.66'!C14</f>
        <v>6900</v>
      </c>
      <c r="D13" s="4" t="str">
        <f>'[1]พ.ย.66'!D14</f>
        <v xml:space="preserve"> -</v>
      </c>
      <c r="E13" s="7" t="str">
        <f>'[1]พ.ย.66'!E14</f>
        <v>จ้าง</v>
      </c>
      <c r="F13" s="2" t="str">
        <f>'[1]พ.ย.66'!F14</f>
        <v>ร้านพี เจ กราฟฟิก</v>
      </c>
      <c r="G13" s="2" t="str">
        <f>'[1]พ.ย.66'!G14</f>
        <v>ร้านพี เจ กราฟฟิก</v>
      </c>
      <c r="H13" s="2" t="str">
        <f>'[1]พ.ย.66'!H14</f>
        <v>ร้านทำป้ายไวนิล</v>
      </c>
      <c r="I13" s="2" t="str">
        <f>'[1]พ.ย.66'!I14</f>
        <v>๔๐/๖๗  ลง ๑๓ พ.ย.๖๖</v>
      </c>
      <c r="J13" s="1"/>
    </row>
    <row r="14" spans="1:10" ht="23.25" x14ac:dyDescent="0.5">
      <c r="A14" s="7">
        <f>'[1]พ.ย.66'!A14</f>
        <v>5</v>
      </c>
      <c r="B14" s="2" t="str">
        <f>'[1]พ.ย.66'!B15</f>
        <v>ค่าจ้างซ่อมเครื่องปรับอากาศ</v>
      </c>
      <c r="C14" s="3">
        <f>'[1]พ.ย.66'!C15</f>
        <v>24690</v>
      </c>
      <c r="D14" s="4" t="str">
        <f>'[1]พ.ย.66'!D15</f>
        <v xml:space="preserve"> -</v>
      </c>
      <c r="E14" s="7" t="str">
        <f>'[1]พ.ย.66'!E15</f>
        <v>จ้าง</v>
      </c>
      <c r="F14" s="2" t="str">
        <f>'[1]พ.ย.66'!F15</f>
        <v>ร้านเสริมอิเลคทริค</v>
      </c>
      <c r="G14" s="2" t="str">
        <f>'[1]พ.ย.66'!G15</f>
        <v>ร้านเสริมอิเลคทริค</v>
      </c>
      <c r="H14" s="2" t="str">
        <f>'[1]พ.ย.66'!H15</f>
        <v>รับจ้างซ่อมเครื่องปรับอากาศ</v>
      </c>
      <c r="I14" s="2" t="str">
        <f>'[1]พ.ย.66'!I15</f>
        <v>๓๗/๖๗ ลง ๖ พ.ย.๖๖</v>
      </c>
      <c r="J14" s="1"/>
    </row>
    <row r="15" spans="1:10" ht="23.25" x14ac:dyDescent="0.5">
      <c r="A15" s="7">
        <f>'[1]พ.ย.66'!A15</f>
        <v>6</v>
      </c>
      <c r="B15" s="2" t="str">
        <f>'[1]พ.ย.66'!B16</f>
        <v>ค่าน้ำมัน</v>
      </c>
      <c r="C15" s="3">
        <f>'[1]พ.ย.66'!C16</f>
        <v>90624.85</v>
      </c>
      <c r="D15" s="4" t="str">
        <f>'[1]พ.ย.66'!D16</f>
        <v xml:space="preserve"> -</v>
      </c>
      <c r="E15" s="7" t="str">
        <f>'[1]พ.ย.66'!E16</f>
        <v>ซื้อ</v>
      </c>
      <c r="F15" s="2" t="str">
        <f>'[1]พ.ย.66'!F16</f>
        <v>บริษัท สุราษฎร์ธานีจังหวัดพาณิชย์</v>
      </c>
      <c r="G15" s="2" t="str">
        <f>'[1]พ.ย.66'!G16</f>
        <v>บริษัท สุราษฎร์ธานีจังหวัดพาณิชย์</v>
      </c>
      <c r="H15" s="2" t="str">
        <f>'[1]พ.ย.66'!H16</f>
        <v>บริษัท ปตท.น้ำมัน</v>
      </c>
      <c r="I15" s="2" t="str">
        <f>'[1]พ.ย.66'!I16</f>
        <v>๓๕/๖๗ ลง ๑ พ.ย.๖๖</v>
      </c>
      <c r="J15" s="1"/>
    </row>
    <row r="16" spans="1:10" ht="23.25" x14ac:dyDescent="0.5">
      <c r="A16" s="7">
        <f>'[1]พ.ย.66'!A16</f>
        <v>7</v>
      </c>
      <c r="B16" s="2" t="str">
        <f>'[1]พ.ย.66'!B17</f>
        <v>ค่าน้ำมัน</v>
      </c>
      <c r="C16" s="3">
        <f>'[1]พ.ย.66'!C17</f>
        <v>74115.509999999995</v>
      </c>
      <c r="D16" s="4" t="str">
        <f>'[1]พ.ย.66'!D17</f>
        <v xml:space="preserve"> -</v>
      </c>
      <c r="E16" s="7" t="str">
        <f>'[1]พ.ย.66'!E17</f>
        <v>ซื้อ</v>
      </c>
      <c r="F16" s="2" t="str">
        <f>'[1]พ.ย.66'!F17</f>
        <v>บริษัท สุราษฎร์ธานีจังหวัดพาณิชย์</v>
      </c>
      <c r="G16" s="2" t="str">
        <f>'[1]พ.ย.66'!G17</f>
        <v>บริษัท สุราษฎร์ธานีจังหวัดพาณิชย์</v>
      </c>
      <c r="H16" s="2" t="str">
        <f>'[1]พ.ย.66'!H17</f>
        <v>บริษัท ปตท.น้ำมัน</v>
      </c>
      <c r="I16" s="2" t="str">
        <f>'[1]พ.ย.66'!I17</f>
        <v>๔๕/๖๗ ลง ๑๑ พ.ย.๖๖</v>
      </c>
      <c r="J16" s="1"/>
    </row>
    <row r="17" spans="1:10" ht="23.25" x14ac:dyDescent="0.5">
      <c r="A17" s="7">
        <f>'[1]พ.ย.66'!A17</f>
        <v>8</v>
      </c>
      <c r="B17" s="2" t="str">
        <f>'[1]พ.ย.66'!B18</f>
        <v>ค่าน้ำมัน</v>
      </c>
      <c r="C17" s="3">
        <f>'[1]พ.ย.66'!C18</f>
        <v>43311.5</v>
      </c>
      <c r="D17" s="4" t="str">
        <f>'[1]พ.ย.66'!D18</f>
        <v xml:space="preserve"> -</v>
      </c>
      <c r="E17" s="7" t="str">
        <f>'[1]พ.ย.66'!E18</f>
        <v>ซื้อ</v>
      </c>
      <c r="F17" s="2" t="str">
        <f>'[1]พ.ย.66'!F18</f>
        <v>บริษัท สุราษฎร์ธานีจังหวัดพาณิชย์</v>
      </c>
      <c r="G17" s="2" t="str">
        <f>'[1]พ.ย.66'!G18</f>
        <v>บริษัท สุราษฎร์ธานีจังหวัดพาณิชย์</v>
      </c>
      <c r="H17" s="2" t="str">
        <f>'[1]พ.ย.66'!H18</f>
        <v>บริษัท ปตท.น้ำมัน</v>
      </c>
      <c r="I17" s="2" t="str">
        <f>'[1]พ.ย.66'!I18</f>
        <v>๕๕/๖๗ ลง ๒๑ พ.ย.๖๖</v>
      </c>
      <c r="J17" s="1"/>
    </row>
    <row r="18" spans="1:10" ht="23.25" x14ac:dyDescent="0.5">
      <c r="A18" s="7">
        <f>'[1]พ.ย.66'!A18</f>
        <v>9</v>
      </c>
      <c r="B18" s="2" t="str">
        <f>'[1]พ.ย.66'!B19</f>
        <v>ค่าซื้อวัสดุคอมพิวเตอร์</v>
      </c>
      <c r="C18" s="3">
        <f>'[1]พ.ย.66'!C19</f>
        <v>9000</v>
      </c>
      <c r="D18" s="4"/>
      <c r="E18" s="7" t="str">
        <f>'[1]พ.ย.66'!E19</f>
        <v>ซื้อ</v>
      </c>
      <c r="F18" s="2" t="str">
        <f>'[1]พ.ย.66'!F19</f>
        <v>บริษัท ไอทีอัพเดท</v>
      </c>
      <c r="G18" s="2" t="str">
        <f>'[1]พ.ย.66'!G19</f>
        <v>บริษัท ไอทีอัพเดท</v>
      </c>
      <c r="H18" s="2" t="str">
        <f>'[1]พ.ย.66'!H19</f>
        <v>บริษัท ไอทีอัพเดท</v>
      </c>
      <c r="I18" s="2" t="str">
        <f>'[1]พ.ย.66'!I19</f>
        <v>๔๗/๖๗ ลง ๑๓ พ.ย.๖๖</v>
      </c>
      <c r="J18" s="1"/>
    </row>
    <row r="19" spans="1:10" ht="23.25" x14ac:dyDescent="0.5">
      <c r="A19" s="1"/>
      <c r="E19"/>
    </row>
    <row r="20" spans="1:10" ht="23.25" x14ac:dyDescent="0.5">
      <c r="A20" s="1"/>
      <c r="E20"/>
    </row>
    <row r="21" spans="1:10" ht="23.25" x14ac:dyDescent="0.5">
      <c r="A21" s="1"/>
      <c r="E21"/>
    </row>
  </sheetData>
  <mergeCells count="3">
    <mergeCell ref="A1:I1"/>
    <mergeCell ref="A2:I2"/>
    <mergeCell ref="A3:I3"/>
  </mergeCells>
  <pageMargins left="0.7" right="0.7" top="0.75" bottom="0.75" header="0.3" footer="0.3"/>
  <pageSetup paperSize="9" scale="7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พฤศจิกายน  พ.ศ.๒๕๖๖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เบิร์ด ข้าวผัด ปลากระป๋อง</dc:creator>
  <cp:lastModifiedBy>เบิร์ด ข้าวผัด ปลากระป๋อง</cp:lastModifiedBy>
  <cp:lastPrinted>2024-02-23T04:28:58Z</cp:lastPrinted>
  <dcterms:created xsi:type="dcterms:W3CDTF">2024-02-23T04:17:38Z</dcterms:created>
  <dcterms:modified xsi:type="dcterms:W3CDTF">2024-03-14T02:21:21Z</dcterms:modified>
</cp:coreProperties>
</file>