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rd\ITA\ITA 2567\2567\O11 ข้อมูลผลการดำเนินงานในเชิงสถิติ\ลงใหม่\"/>
    </mc:Choice>
  </mc:AlternateContent>
  <xr:revisionPtr revIDLastSave="0" documentId="13_ncr:1_{D128C03F-AF7E-4682-8922-FF9FFAE31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D37" i="5"/>
  <c r="E37" i="5"/>
  <c r="G37" i="5"/>
  <c r="B37" i="5"/>
  <c r="F36" i="5"/>
  <c r="F18" i="5"/>
  <c r="F19" i="5"/>
  <c r="F25" i="5"/>
  <c r="F26" i="5"/>
  <c r="F32" i="5"/>
  <c r="F33" i="5"/>
  <c r="F16" i="5"/>
  <c r="F17" i="5"/>
  <c r="F20" i="5"/>
  <c r="F21" i="5"/>
  <c r="F22" i="5"/>
  <c r="F23" i="5"/>
  <c r="F24" i="5"/>
  <c r="F27" i="5"/>
  <c r="F28" i="5"/>
  <c r="F29" i="5"/>
  <c r="F30" i="5"/>
  <c r="F31" i="5"/>
  <c r="F34" i="5"/>
  <c r="F35" i="5"/>
  <c r="F37" i="5" l="1"/>
</calcChain>
</file>

<file path=xl/sharedStrings.xml><?xml version="1.0" encoding="utf-8"?>
<sst xmlns="http://schemas.openxmlformats.org/spreadsheetml/2006/main" count="49" uniqueCount="48">
  <si>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</si>
  <si>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</si>
  <si>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</si>
  <si>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</t>
  </si>
  <si>
    <t>ตรวจ</t>
  </si>
  <si>
    <t>จำนวน</t>
  </si>
  <si>
    <t>การเรียกตรวจ</t>
  </si>
  <si>
    <t>(ราย)</t>
  </si>
  <si>
    <t>พบกระทำ</t>
  </si>
  <si>
    <t>ความผิด(ราย)</t>
  </si>
  <si>
    <t>จำนวนออกใบสั่ง</t>
  </si>
  <si>
    <t>เปรียบเทียบปรับ</t>
  </si>
  <si>
    <t>ไม่พบการ</t>
  </si>
  <si>
    <t>กระทำผิด(ราย)</t>
  </si>
  <si>
    <t>ว่ากล่าว</t>
  </si>
  <si>
    <t>ตักเตือน(ราย)</t>
  </si>
  <si>
    <t>รวม</t>
  </si>
  <si>
    <t>ประจำปีงบประมาณ พ.ศ.2566 สถานีตำรวจภูธรเมืองสุราษฎร์ธานี</t>
  </si>
  <si>
    <t>1 ก.พ. 66</t>
  </si>
  <si>
    <t>2 ก.พ. 66</t>
  </si>
  <si>
    <t>3 ก.พ. 66</t>
  </si>
  <si>
    <t>4 ก.พ. 66</t>
  </si>
  <si>
    <t>5 ก.พ. 66</t>
  </si>
  <si>
    <t>6 ก.พ. 66</t>
  </si>
  <si>
    <t>7 ก.พ. 66</t>
  </si>
  <si>
    <t>8 ก.พ. 66</t>
  </si>
  <si>
    <t>9 ก.พ. 66</t>
  </si>
  <si>
    <t>10 ก.พ. 66</t>
  </si>
  <si>
    <t>11 ก.พ. 66</t>
  </si>
  <si>
    <t>12 ก.พ. 66</t>
  </si>
  <si>
    <t>13 ก.พ. 66</t>
  </si>
  <si>
    <t>14 ก.พ. 66</t>
  </si>
  <si>
    <t>15 ก.พ. 66</t>
  </si>
  <si>
    <t>16 ก.พ. 66</t>
  </si>
  <si>
    <t>17 ก.พ. 66</t>
  </si>
  <si>
    <t>18 ก.พ. 66</t>
  </si>
  <si>
    <t>19 ก.พ. 66</t>
  </si>
  <si>
    <t>20 ก.พ. 66</t>
  </si>
  <si>
    <t>21 ก.พ. 66</t>
  </si>
  <si>
    <t>22 ก.พ. 66</t>
  </si>
  <si>
    <t>23 ก.พ. 66</t>
  </si>
  <si>
    <t>24 ก.พ. 66</t>
  </si>
  <si>
    <t>25 ก.พ. 66</t>
  </si>
  <si>
    <t>26 ก.พ. 66</t>
  </si>
  <si>
    <t>27 ก.พ. 66</t>
  </si>
  <si>
    <t>28 ก.พ. 66</t>
  </si>
  <si>
    <t>ข้อมูล ณ วันที่ 1-28 กุมภาพันธ์ 2567</t>
  </si>
  <si>
    <t>29 ก.พ.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</si>
</sst>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สถิติ การตั้งจุดตรวจ จุดสกัด</a:t>
            </a:r>
          </a:p>
          <a:p>
            <a:pPr>
              <a:defRPr/>
            </a:pPr>
            <a:r>
              <a:rPr lang="th-TH"/>
              <a:t>เดือน กุมพาพันธ์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'ก.พ.67'!$B$5:$B$6</c:f>
              <c:strCache>
                <c:ptCount val="2"/>
                <c:pt idx="0">
                  <c:v>จำนวนตั้งจุด</c:v>
                </c:pt>
                <c:pt idx="1">
                  <c:v>ตรวจ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'ก.พ.67'!$A$7:$A$35</c:f>
              <c:strCache>
                <c:ptCount val="29"/>
                <c:pt idx="1">
                  <c:v>1 ก.พ. 66</c:v>
                </c:pt>
                <c:pt idx="2">
                  <c:v>2 ก.พ. 66</c:v>
                </c:pt>
                <c:pt idx="3">
                  <c:v>3 ก.พ. 66</c:v>
                </c:pt>
                <c:pt idx="4">
                  <c:v>4 ก.พ. 66</c:v>
                </c:pt>
                <c:pt idx="5">
                  <c:v>5 ก.พ. 66</c:v>
                </c:pt>
                <c:pt idx="6">
                  <c:v>6 ก.พ. 66</c:v>
                </c:pt>
                <c:pt idx="7">
                  <c:v>7 ก.พ. 66</c:v>
                </c:pt>
                <c:pt idx="8">
                  <c:v>8 ก.พ. 66</c:v>
                </c:pt>
                <c:pt idx="9">
                  <c:v>9 ก.พ. 66</c:v>
                </c:pt>
                <c:pt idx="10">
                  <c:v>10 ก.พ. 66</c:v>
                </c:pt>
                <c:pt idx="11">
                  <c:v>11 ก.พ. 66</c:v>
                </c:pt>
                <c:pt idx="12">
                  <c:v>12 ก.พ. 66</c:v>
                </c:pt>
                <c:pt idx="13">
                  <c:v>13 ก.พ. 66</c:v>
                </c:pt>
                <c:pt idx="14">
                  <c:v>14 ก.พ. 66</c:v>
                </c:pt>
                <c:pt idx="15">
                  <c:v>15 ก.พ. 66</c:v>
                </c:pt>
                <c:pt idx="16">
                  <c:v>16 ก.พ. 66</c:v>
                </c:pt>
                <c:pt idx="17">
                  <c:v>17 ก.พ. 66</c:v>
                </c:pt>
                <c:pt idx="18">
                  <c:v>18 ก.พ. 66</c:v>
                </c:pt>
                <c:pt idx="19">
                  <c:v>19 ก.พ. 66</c:v>
                </c:pt>
                <c:pt idx="20">
                  <c:v>20 ก.พ. 66</c:v>
                </c:pt>
                <c:pt idx="21">
                  <c:v>21 ก.พ. 66</c:v>
                </c:pt>
                <c:pt idx="22">
                  <c:v>22 ก.พ. 66</c:v>
                </c:pt>
                <c:pt idx="23">
                  <c:v>23 ก.พ. 66</c:v>
                </c:pt>
                <c:pt idx="24">
                  <c:v>24 ก.พ. 66</c:v>
                </c:pt>
                <c:pt idx="25">
                  <c:v>25 ก.พ. 66</c:v>
                </c:pt>
                <c:pt idx="26">
                  <c:v>26 ก.พ. 66</c:v>
                </c:pt>
                <c:pt idx="27">
                  <c:v>27 ก.พ. 66</c:v>
                </c:pt>
                <c:pt idx="28">
                  <c:v>28 ก.พ. 66</c:v>
                </c:pt>
              </c:strCache>
            </c:strRef>
          </c:cat>
          <c:val>
            <c:numRef>
              <c:f>'ก.พ.67'!$B$7:$B$35</c:f>
              <c:numCache>
                <c:formatCode>0</c:formatCode>
                <c:ptCount val="29"/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6-43A4-AE1F-6B7AEADCB430}"/>
            </c:ext>
          </c:extLst>
        </c:ser>
        <c:ser>
          <c:idx val="1"/>
          <c:order val="1"/>
          <c:tx>
            <c:strRef>
              <c:f>'ก.พ.67'!$C$5:$C$6</c:f>
              <c:strCache>
                <c:ptCount val="2"/>
                <c:pt idx="0">
                  <c:v>จำนวน</c:v>
                </c:pt>
                <c:pt idx="1">
                  <c:v>การเรียกตรวจ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'ก.พ.67'!$A$7:$A$35</c:f>
              <c:strCache>
                <c:ptCount val="29"/>
                <c:pt idx="1">
                  <c:v>1 ก.พ. 66</c:v>
                </c:pt>
                <c:pt idx="2">
                  <c:v>2 ก.พ. 66</c:v>
                </c:pt>
                <c:pt idx="3">
                  <c:v>3 ก.พ. 66</c:v>
                </c:pt>
                <c:pt idx="4">
                  <c:v>4 ก.พ. 66</c:v>
                </c:pt>
                <c:pt idx="5">
                  <c:v>5 ก.พ. 66</c:v>
                </c:pt>
                <c:pt idx="6">
                  <c:v>6 ก.พ. 66</c:v>
                </c:pt>
                <c:pt idx="7">
                  <c:v>7 ก.พ. 66</c:v>
                </c:pt>
                <c:pt idx="8">
                  <c:v>8 ก.พ. 66</c:v>
                </c:pt>
                <c:pt idx="9">
                  <c:v>9 ก.พ. 66</c:v>
                </c:pt>
                <c:pt idx="10">
                  <c:v>10 ก.พ. 66</c:v>
                </c:pt>
                <c:pt idx="11">
                  <c:v>11 ก.พ. 66</c:v>
                </c:pt>
                <c:pt idx="12">
                  <c:v>12 ก.พ. 66</c:v>
                </c:pt>
                <c:pt idx="13">
                  <c:v>13 ก.พ. 66</c:v>
                </c:pt>
                <c:pt idx="14">
                  <c:v>14 ก.พ. 66</c:v>
                </c:pt>
                <c:pt idx="15">
                  <c:v>15 ก.พ. 66</c:v>
                </c:pt>
                <c:pt idx="16">
                  <c:v>16 ก.พ. 66</c:v>
                </c:pt>
                <c:pt idx="17">
                  <c:v>17 ก.พ. 66</c:v>
                </c:pt>
                <c:pt idx="18">
                  <c:v>18 ก.พ. 66</c:v>
                </c:pt>
                <c:pt idx="19">
                  <c:v>19 ก.พ. 66</c:v>
                </c:pt>
                <c:pt idx="20">
                  <c:v>20 ก.พ. 66</c:v>
                </c:pt>
                <c:pt idx="21">
                  <c:v>21 ก.พ. 66</c:v>
                </c:pt>
                <c:pt idx="22">
                  <c:v>22 ก.พ. 66</c:v>
                </c:pt>
                <c:pt idx="23">
                  <c:v>23 ก.พ. 66</c:v>
                </c:pt>
                <c:pt idx="24">
                  <c:v>24 ก.พ. 66</c:v>
                </c:pt>
                <c:pt idx="25">
                  <c:v>25 ก.พ. 66</c:v>
                </c:pt>
                <c:pt idx="26">
                  <c:v>26 ก.พ. 66</c:v>
                </c:pt>
                <c:pt idx="27">
                  <c:v>27 ก.พ. 66</c:v>
                </c:pt>
                <c:pt idx="28">
                  <c:v>28 ก.พ. 66</c:v>
                </c:pt>
              </c:strCache>
            </c:strRef>
          </c:cat>
          <c:val>
            <c:numRef>
              <c:f>'ก.พ.67'!$C$7:$C$35</c:f>
              <c:numCache>
                <c:formatCode>0</c:formatCode>
                <c:ptCount val="29"/>
                <c:pt idx="0" formatCode="General">
                  <c:v>0</c:v>
                </c:pt>
                <c:pt idx="1">
                  <c:v>71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46</c:v>
                </c:pt>
                <c:pt idx="6">
                  <c:v>49</c:v>
                </c:pt>
                <c:pt idx="7">
                  <c:v>69</c:v>
                </c:pt>
                <c:pt idx="8">
                  <c:v>40</c:v>
                </c:pt>
                <c:pt idx="9">
                  <c:v>61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77</c:v>
                </c:pt>
                <c:pt idx="14">
                  <c:v>50</c:v>
                </c:pt>
                <c:pt idx="15">
                  <c:v>51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80</c:v>
                </c:pt>
                <c:pt idx="21">
                  <c:v>57</c:v>
                </c:pt>
                <c:pt idx="22">
                  <c:v>34</c:v>
                </c:pt>
                <c:pt idx="23">
                  <c:v>94</c:v>
                </c:pt>
                <c:pt idx="24">
                  <c:v>0</c:v>
                </c:pt>
                <c:pt idx="25">
                  <c:v>0</c:v>
                </c:pt>
                <c:pt idx="26">
                  <c:v>34</c:v>
                </c:pt>
                <c:pt idx="27">
                  <c:v>51</c:v>
                </c:pt>
                <c:pt idx="2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6-43A4-AE1F-6B7AEADCB430}"/>
            </c:ext>
          </c:extLst>
        </c:ser>
        <c:ser>
          <c:idx val="2"/>
          <c:order val="2"/>
          <c:tx>
            <c:strRef>
              <c:f>'ก.พ.67'!$D$5:$D$6</c:f>
              <c:strCache>
                <c:ptCount val="2"/>
                <c:pt idx="0">
                  <c:v>พบกระทำ</c:v>
                </c:pt>
                <c:pt idx="1">
                  <c:v>ความผิด(ราย)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'ก.พ.67'!$A$7:$A$35</c:f>
              <c:strCache>
                <c:ptCount val="29"/>
                <c:pt idx="1">
                  <c:v>1 ก.พ. 66</c:v>
                </c:pt>
                <c:pt idx="2">
                  <c:v>2 ก.พ. 66</c:v>
                </c:pt>
                <c:pt idx="3">
                  <c:v>3 ก.พ. 66</c:v>
                </c:pt>
                <c:pt idx="4">
                  <c:v>4 ก.พ. 66</c:v>
                </c:pt>
                <c:pt idx="5">
                  <c:v>5 ก.พ. 66</c:v>
                </c:pt>
                <c:pt idx="6">
                  <c:v>6 ก.พ. 66</c:v>
                </c:pt>
                <c:pt idx="7">
                  <c:v>7 ก.พ. 66</c:v>
                </c:pt>
                <c:pt idx="8">
                  <c:v>8 ก.พ. 66</c:v>
                </c:pt>
                <c:pt idx="9">
                  <c:v>9 ก.พ. 66</c:v>
                </c:pt>
                <c:pt idx="10">
                  <c:v>10 ก.พ. 66</c:v>
                </c:pt>
                <c:pt idx="11">
                  <c:v>11 ก.พ. 66</c:v>
                </c:pt>
                <c:pt idx="12">
                  <c:v>12 ก.พ. 66</c:v>
                </c:pt>
                <c:pt idx="13">
                  <c:v>13 ก.พ. 66</c:v>
                </c:pt>
                <c:pt idx="14">
                  <c:v>14 ก.พ. 66</c:v>
                </c:pt>
                <c:pt idx="15">
                  <c:v>15 ก.พ. 66</c:v>
                </c:pt>
                <c:pt idx="16">
                  <c:v>16 ก.พ. 66</c:v>
                </c:pt>
                <c:pt idx="17">
                  <c:v>17 ก.พ. 66</c:v>
                </c:pt>
                <c:pt idx="18">
                  <c:v>18 ก.พ. 66</c:v>
                </c:pt>
                <c:pt idx="19">
                  <c:v>19 ก.พ. 66</c:v>
                </c:pt>
                <c:pt idx="20">
                  <c:v>20 ก.พ. 66</c:v>
                </c:pt>
                <c:pt idx="21">
                  <c:v>21 ก.พ. 66</c:v>
                </c:pt>
                <c:pt idx="22">
                  <c:v>22 ก.พ. 66</c:v>
                </c:pt>
                <c:pt idx="23">
                  <c:v>23 ก.พ. 66</c:v>
                </c:pt>
                <c:pt idx="24">
                  <c:v>24 ก.พ. 66</c:v>
                </c:pt>
                <c:pt idx="25">
                  <c:v>25 ก.พ. 66</c:v>
                </c:pt>
                <c:pt idx="26">
                  <c:v>26 ก.พ. 66</c:v>
                </c:pt>
                <c:pt idx="27">
                  <c:v>27 ก.พ. 66</c:v>
                </c:pt>
                <c:pt idx="28">
                  <c:v>28 ก.พ. 66</c:v>
                </c:pt>
              </c:strCache>
            </c:strRef>
          </c:cat>
          <c:val>
            <c:numRef>
              <c:f>'ก.พ.67'!$D$7:$D$35</c:f>
              <c:numCache>
                <c:formatCode>0</c:formatCode>
                <c:ptCount val="29"/>
                <c:pt idx="1">
                  <c:v>71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46</c:v>
                </c:pt>
                <c:pt idx="6">
                  <c:v>49</c:v>
                </c:pt>
                <c:pt idx="7">
                  <c:v>69</c:v>
                </c:pt>
                <c:pt idx="8">
                  <c:v>40</c:v>
                </c:pt>
                <c:pt idx="9">
                  <c:v>61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77</c:v>
                </c:pt>
                <c:pt idx="14">
                  <c:v>50</c:v>
                </c:pt>
                <c:pt idx="15">
                  <c:v>51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80</c:v>
                </c:pt>
                <c:pt idx="21">
                  <c:v>57</c:v>
                </c:pt>
                <c:pt idx="22">
                  <c:v>34</c:v>
                </c:pt>
                <c:pt idx="23">
                  <c:v>94</c:v>
                </c:pt>
                <c:pt idx="24">
                  <c:v>0</c:v>
                </c:pt>
                <c:pt idx="25">
                  <c:v>0</c:v>
                </c:pt>
                <c:pt idx="26">
                  <c:v>34</c:v>
                </c:pt>
                <c:pt idx="27">
                  <c:v>51</c:v>
                </c:pt>
                <c:pt idx="2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6-43A4-AE1F-6B7AEADCB430}"/>
            </c:ext>
          </c:extLst>
        </c:ser>
        <c:ser>
          <c:idx val="3"/>
          <c:order val="3"/>
          <c:tx>
            <c:strRef>
              <c:f>'ก.พ.67'!$E$5:$E$6</c:f>
              <c:strCache>
                <c:ptCount val="2"/>
                <c:pt idx="0">
                  <c:v>จำนวนออกใบสั่ง</c:v>
                </c:pt>
                <c:pt idx="1">
                  <c:v>เปรียบเทียบปรับ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'ก.พ.67'!$A$7:$A$35</c:f>
              <c:strCache>
                <c:ptCount val="29"/>
                <c:pt idx="1">
                  <c:v>1 ก.พ. 66</c:v>
                </c:pt>
                <c:pt idx="2">
                  <c:v>2 ก.พ. 66</c:v>
                </c:pt>
                <c:pt idx="3">
                  <c:v>3 ก.พ. 66</c:v>
                </c:pt>
                <c:pt idx="4">
                  <c:v>4 ก.พ. 66</c:v>
                </c:pt>
                <c:pt idx="5">
                  <c:v>5 ก.พ. 66</c:v>
                </c:pt>
                <c:pt idx="6">
                  <c:v>6 ก.พ. 66</c:v>
                </c:pt>
                <c:pt idx="7">
                  <c:v>7 ก.พ. 66</c:v>
                </c:pt>
                <c:pt idx="8">
                  <c:v>8 ก.พ. 66</c:v>
                </c:pt>
                <c:pt idx="9">
                  <c:v>9 ก.พ. 66</c:v>
                </c:pt>
                <c:pt idx="10">
                  <c:v>10 ก.พ. 66</c:v>
                </c:pt>
                <c:pt idx="11">
                  <c:v>11 ก.พ. 66</c:v>
                </c:pt>
                <c:pt idx="12">
                  <c:v>12 ก.พ. 66</c:v>
                </c:pt>
                <c:pt idx="13">
                  <c:v>13 ก.พ. 66</c:v>
                </c:pt>
                <c:pt idx="14">
                  <c:v>14 ก.พ. 66</c:v>
                </c:pt>
                <c:pt idx="15">
                  <c:v>15 ก.พ. 66</c:v>
                </c:pt>
                <c:pt idx="16">
                  <c:v>16 ก.พ. 66</c:v>
                </c:pt>
                <c:pt idx="17">
                  <c:v>17 ก.พ. 66</c:v>
                </c:pt>
                <c:pt idx="18">
                  <c:v>18 ก.พ. 66</c:v>
                </c:pt>
                <c:pt idx="19">
                  <c:v>19 ก.พ. 66</c:v>
                </c:pt>
                <c:pt idx="20">
                  <c:v>20 ก.พ. 66</c:v>
                </c:pt>
                <c:pt idx="21">
                  <c:v>21 ก.พ. 66</c:v>
                </c:pt>
                <c:pt idx="22">
                  <c:v>22 ก.พ. 66</c:v>
                </c:pt>
                <c:pt idx="23">
                  <c:v>23 ก.พ. 66</c:v>
                </c:pt>
                <c:pt idx="24">
                  <c:v>24 ก.พ. 66</c:v>
                </c:pt>
                <c:pt idx="25">
                  <c:v>25 ก.พ. 66</c:v>
                </c:pt>
                <c:pt idx="26">
                  <c:v>26 ก.พ. 66</c:v>
                </c:pt>
                <c:pt idx="27">
                  <c:v>27 ก.พ. 66</c:v>
                </c:pt>
                <c:pt idx="28">
                  <c:v>28 ก.พ. 66</c:v>
                </c:pt>
              </c:strCache>
            </c:strRef>
          </c:cat>
          <c:val>
            <c:numRef>
              <c:f>'ก.พ.67'!$E$7:$E$35</c:f>
              <c:numCache>
                <c:formatCode>0</c:formatCode>
                <c:ptCount val="29"/>
                <c:pt idx="0" formatCode="General">
                  <c:v>0</c:v>
                </c:pt>
                <c:pt idx="1">
                  <c:v>71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46</c:v>
                </c:pt>
                <c:pt idx="6">
                  <c:v>49</c:v>
                </c:pt>
                <c:pt idx="7">
                  <c:v>69</c:v>
                </c:pt>
                <c:pt idx="8">
                  <c:v>40</c:v>
                </c:pt>
                <c:pt idx="9">
                  <c:v>61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77</c:v>
                </c:pt>
                <c:pt idx="14">
                  <c:v>50</c:v>
                </c:pt>
                <c:pt idx="15">
                  <c:v>51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80</c:v>
                </c:pt>
                <c:pt idx="21">
                  <c:v>57</c:v>
                </c:pt>
                <c:pt idx="22">
                  <c:v>34</c:v>
                </c:pt>
                <c:pt idx="23">
                  <c:v>94</c:v>
                </c:pt>
                <c:pt idx="24">
                  <c:v>0</c:v>
                </c:pt>
                <c:pt idx="25">
                  <c:v>0</c:v>
                </c:pt>
                <c:pt idx="26">
                  <c:v>34</c:v>
                </c:pt>
                <c:pt idx="27">
                  <c:v>51</c:v>
                </c:pt>
                <c:pt idx="2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D6-43A4-AE1F-6B7AEADCB430}"/>
            </c:ext>
          </c:extLst>
        </c:ser>
        <c:ser>
          <c:idx val="4"/>
          <c:order val="4"/>
          <c:tx>
            <c:strRef>
              <c:f>'ก.พ.67'!$F$5:$F$6</c:f>
              <c:strCache>
                <c:ptCount val="2"/>
                <c:pt idx="0">
                  <c:v>ไม่พบการ</c:v>
                </c:pt>
                <c:pt idx="1">
                  <c:v>กระทำผิด(ราย)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'ก.พ.67'!$A$7:$A$35</c:f>
              <c:strCache>
                <c:ptCount val="29"/>
                <c:pt idx="1">
                  <c:v>1 ก.พ. 66</c:v>
                </c:pt>
                <c:pt idx="2">
                  <c:v>2 ก.พ. 66</c:v>
                </c:pt>
                <c:pt idx="3">
                  <c:v>3 ก.พ. 66</c:v>
                </c:pt>
                <c:pt idx="4">
                  <c:v>4 ก.พ. 66</c:v>
                </c:pt>
                <c:pt idx="5">
                  <c:v>5 ก.พ. 66</c:v>
                </c:pt>
                <c:pt idx="6">
                  <c:v>6 ก.พ. 66</c:v>
                </c:pt>
                <c:pt idx="7">
                  <c:v>7 ก.พ. 66</c:v>
                </c:pt>
                <c:pt idx="8">
                  <c:v>8 ก.พ. 66</c:v>
                </c:pt>
                <c:pt idx="9">
                  <c:v>9 ก.พ. 66</c:v>
                </c:pt>
                <c:pt idx="10">
                  <c:v>10 ก.พ. 66</c:v>
                </c:pt>
                <c:pt idx="11">
                  <c:v>11 ก.พ. 66</c:v>
                </c:pt>
                <c:pt idx="12">
                  <c:v>12 ก.พ. 66</c:v>
                </c:pt>
                <c:pt idx="13">
                  <c:v>13 ก.พ. 66</c:v>
                </c:pt>
                <c:pt idx="14">
                  <c:v>14 ก.พ. 66</c:v>
                </c:pt>
                <c:pt idx="15">
                  <c:v>15 ก.พ. 66</c:v>
                </c:pt>
                <c:pt idx="16">
                  <c:v>16 ก.พ. 66</c:v>
                </c:pt>
                <c:pt idx="17">
                  <c:v>17 ก.พ. 66</c:v>
                </c:pt>
                <c:pt idx="18">
                  <c:v>18 ก.พ. 66</c:v>
                </c:pt>
                <c:pt idx="19">
                  <c:v>19 ก.พ. 66</c:v>
                </c:pt>
                <c:pt idx="20">
                  <c:v>20 ก.พ. 66</c:v>
                </c:pt>
                <c:pt idx="21">
                  <c:v>21 ก.พ. 66</c:v>
                </c:pt>
                <c:pt idx="22">
                  <c:v>22 ก.พ. 66</c:v>
                </c:pt>
                <c:pt idx="23">
                  <c:v>23 ก.พ. 66</c:v>
                </c:pt>
                <c:pt idx="24">
                  <c:v>24 ก.พ. 66</c:v>
                </c:pt>
                <c:pt idx="25">
                  <c:v>25 ก.พ. 66</c:v>
                </c:pt>
                <c:pt idx="26">
                  <c:v>26 ก.พ. 66</c:v>
                </c:pt>
                <c:pt idx="27">
                  <c:v>27 ก.พ. 66</c:v>
                </c:pt>
                <c:pt idx="28">
                  <c:v>28 ก.พ. 66</c:v>
                </c:pt>
              </c:strCache>
            </c:strRef>
          </c:cat>
          <c:val>
            <c:numRef>
              <c:f>'ก.พ.67'!$F$7:$F$35</c:f>
              <c:numCache>
                <c:formatCode>0</c:formatCode>
                <c:ptCount val="2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D6-43A4-AE1F-6B7AEADCB430}"/>
            </c:ext>
          </c:extLst>
        </c:ser>
        <c:ser>
          <c:idx val="5"/>
          <c:order val="5"/>
          <c:tx>
            <c:strRef>
              <c:f>'ก.พ.67'!$G$5:$G$6</c:f>
              <c:strCache>
                <c:ptCount val="2"/>
                <c:pt idx="0">
                  <c:v>ว่ากล่าว</c:v>
                </c:pt>
                <c:pt idx="1">
                  <c:v>ตักเตือน(ราย)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'ก.พ.67'!$A$7:$A$35</c:f>
              <c:strCache>
                <c:ptCount val="29"/>
                <c:pt idx="1">
                  <c:v>1 ก.พ. 66</c:v>
                </c:pt>
                <c:pt idx="2">
                  <c:v>2 ก.พ. 66</c:v>
                </c:pt>
                <c:pt idx="3">
                  <c:v>3 ก.พ. 66</c:v>
                </c:pt>
                <c:pt idx="4">
                  <c:v>4 ก.พ. 66</c:v>
                </c:pt>
                <c:pt idx="5">
                  <c:v>5 ก.พ. 66</c:v>
                </c:pt>
                <c:pt idx="6">
                  <c:v>6 ก.พ. 66</c:v>
                </c:pt>
                <c:pt idx="7">
                  <c:v>7 ก.พ. 66</c:v>
                </c:pt>
                <c:pt idx="8">
                  <c:v>8 ก.พ. 66</c:v>
                </c:pt>
                <c:pt idx="9">
                  <c:v>9 ก.พ. 66</c:v>
                </c:pt>
                <c:pt idx="10">
                  <c:v>10 ก.พ. 66</c:v>
                </c:pt>
                <c:pt idx="11">
                  <c:v>11 ก.พ. 66</c:v>
                </c:pt>
                <c:pt idx="12">
                  <c:v>12 ก.พ. 66</c:v>
                </c:pt>
                <c:pt idx="13">
                  <c:v>13 ก.พ. 66</c:v>
                </c:pt>
                <c:pt idx="14">
                  <c:v>14 ก.พ. 66</c:v>
                </c:pt>
                <c:pt idx="15">
                  <c:v>15 ก.พ. 66</c:v>
                </c:pt>
                <c:pt idx="16">
                  <c:v>16 ก.พ. 66</c:v>
                </c:pt>
                <c:pt idx="17">
                  <c:v>17 ก.พ. 66</c:v>
                </c:pt>
                <c:pt idx="18">
                  <c:v>18 ก.พ. 66</c:v>
                </c:pt>
                <c:pt idx="19">
                  <c:v>19 ก.พ. 66</c:v>
                </c:pt>
                <c:pt idx="20">
                  <c:v>20 ก.พ. 66</c:v>
                </c:pt>
                <c:pt idx="21">
                  <c:v>21 ก.พ. 66</c:v>
                </c:pt>
                <c:pt idx="22">
                  <c:v>22 ก.พ. 66</c:v>
                </c:pt>
                <c:pt idx="23">
                  <c:v>23 ก.พ. 66</c:v>
                </c:pt>
                <c:pt idx="24">
                  <c:v>24 ก.พ. 66</c:v>
                </c:pt>
                <c:pt idx="25">
                  <c:v>25 ก.พ. 66</c:v>
                </c:pt>
                <c:pt idx="26">
                  <c:v>26 ก.พ. 66</c:v>
                </c:pt>
                <c:pt idx="27">
                  <c:v>27 ก.พ. 66</c:v>
                </c:pt>
                <c:pt idx="28">
                  <c:v>28 ก.พ. 66</c:v>
                </c:pt>
              </c:strCache>
            </c:strRef>
          </c:cat>
          <c:val>
            <c:numRef>
              <c:f>'ก.พ.67'!$G$7:$G$35</c:f>
              <c:numCache>
                <c:formatCode>0</c:formatCode>
                <c:ptCount val="29"/>
                <c:pt idx="1">
                  <c:v>340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44</c:v>
                </c:pt>
                <c:pt idx="6">
                  <c:v>49</c:v>
                </c:pt>
                <c:pt idx="7">
                  <c:v>45</c:v>
                </c:pt>
                <c:pt idx="8">
                  <c:v>33</c:v>
                </c:pt>
                <c:pt idx="9">
                  <c:v>44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43</c:v>
                </c:pt>
                <c:pt idx="14">
                  <c:v>49</c:v>
                </c:pt>
                <c:pt idx="15">
                  <c:v>53</c:v>
                </c:pt>
                <c:pt idx="16">
                  <c:v>62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119</c:v>
                </c:pt>
                <c:pt idx="21">
                  <c:v>55</c:v>
                </c:pt>
                <c:pt idx="22">
                  <c:v>54</c:v>
                </c:pt>
                <c:pt idx="23">
                  <c:v>75</c:v>
                </c:pt>
                <c:pt idx="24">
                  <c:v>0</c:v>
                </c:pt>
                <c:pt idx="25">
                  <c:v>0</c:v>
                </c:pt>
                <c:pt idx="26">
                  <c:v>103</c:v>
                </c:pt>
                <c:pt idx="27">
                  <c:v>47</c:v>
                </c:pt>
                <c:pt idx="28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D6-43A4-AE1F-6B7AEADCB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8756984"/>
        <c:axId val="198756592"/>
      </c:barChart>
      <c:catAx>
        <c:axId val="19875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98756592"/>
        <c:crosses val="autoZero"/>
        <c:auto val="1"/>
        <c:lblAlgn val="ctr"/>
        <c:lblOffset val="100"/>
        <c:noMultiLvlLbl val="0"/>
      </c:catAx>
      <c:valAx>
        <c:axId val="19875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987569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4</xdr:row>
      <xdr:rowOff>95249</xdr:rowOff>
    </xdr:from>
    <xdr:to>
      <xdr:col>15</xdr:col>
      <xdr:colOff>619125</xdr:colOff>
      <xdr:row>21</xdr:row>
      <xdr:rowOff>9524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tabSelected="1" view="pageBreakPreview" zoomScale="97" zoomScaleNormal="100" zoomScaleSheetLayoutView="97" workbookViewId="0">
      <selection activeCell="M3" sqref="M3"/>
    </sheetView>
  </sheetViews>
  <sheetFormatPr defaultColWidth="9" defaultRowHeight="23.25" x14ac:dyDescent="0.5"/>
  <cols>
    <col min="1" max="1" width="11.25" style="2" customWidth="1"/>
    <col min="2" max="2" width="11" style="1" customWidth="1"/>
    <col min="3" max="4" width="11.375" style="1" customWidth="1"/>
    <col min="5" max="5" width="12.875" style="1" customWidth="1"/>
    <col min="6" max="6" width="11.875" style="1" customWidth="1"/>
    <col min="7" max="7" width="12" style="1" customWidth="1"/>
    <col min="8" max="16384" width="9" style="1"/>
  </cols>
  <sheetData>
    <row r="1" spans="1:7" ht="19.5" customHeight="1" x14ac:dyDescent="0.5">
      <c r="A1" s="15" t="s">
        <v>0</v>
      </c>
      <c r="B1" s="15"/>
      <c r="C1" s="15"/>
      <c r="D1" s="15"/>
      <c r="E1" s="15"/>
      <c r="F1" s="15"/>
      <c r="G1" s="15"/>
    </row>
    <row r="2" spans="1:7" ht="17.25" customHeight="1" x14ac:dyDescent="0.5">
      <c r="A2" s="15" t="s">
        <v>17</v>
      </c>
      <c r="B2" s="15"/>
      <c r="C2" s="15"/>
      <c r="D2" s="15"/>
      <c r="E2" s="15"/>
      <c r="F2" s="15"/>
      <c r="G2" s="15"/>
    </row>
    <row r="3" spans="1:7" ht="18" customHeight="1" x14ac:dyDescent="0.5">
      <c r="A3" s="15" t="s">
        <v>1</v>
      </c>
      <c r="B3" s="15"/>
      <c r="C3" s="15"/>
      <c r="D3" s="15"/>
      <c r="E3" s="15"/>
      <c r="F3" s="15"/>
      <c r="G3" s="15"/>
    </row>
    <row r="4" spans="1:7" ht="19.5" customHeight="1" x14ac:dyDescent="0.5">
      <c r="A4" s="15" t="s">
        <v>46</v>
      </c>
      <c r="B4" s="15"/>
      <c r="C4" s="15"/>
      <c r="D4" s="15"/>
      <c r="E4" s="15"/>
      <c r="F4" s="15"/>
      <c r="G4" s="15"/>
    </row>
    <row r="5" spans="1:7" ht="18" customHeight="1" x14ac:dyDescent="0.5">
      <c r="A5" s="16" t="s">
        <v>2</v>
      </c>
      <c r="B5" s="4" t="s">
        <v>3</v>
      </c>
      <c r="C5" s="5" t="s">
        <v>5</v>
      </c>
      <c r="D5" s="4" t="s">
        <v>8</v>
      </c>
      <c r="E5" s="5" t="s">
        <v>10</v>
      </c>
      <c r="F5" s="4" t="s">
        <v>12</v>
      </c>
      <c r="G5" s="6" t="s">
        <v>14</v>
      </c>
    </row>
    <row r="6" spans="1:7" ht="19.5" customHeight="1" x14ac:dyDescent="0.5">
      <c r="A6" s="17"/>
      <c r="B6" s="7" t="s">
        <v>4</v>
      </c>
      <c r="C6" s="2" t="s">
        <v>6</v>
      </c>
      <c r="D6" s="7" t="s">
        <v>9</v>
      </c>
      <c r="E6" s="2" t="s">
        <v>11</v>
      </c>
      <c r="F6" s="7" t="s">
        <v>13</v>
      </c>
      <c r="G6" s="8" t="s">
        <v>15</v>
      </c>
    </row>
    <row r="7" spans="1:7" ht="15" customHeight="1" x14ac:dyDescent="0.5">
      <c r="A7" s="18"/>
      <c r="B7" s="9"/>
      <c r="C7" s="10" t="s">
        <v>7</v>
      </c>
      <c r="D7" s="9"/>
      <c r="E7" s="10" t="s">
        <v>7</v>
      </c>
      <c r="F7" s="9"/>
      <c r="G7" s="11"/>
    </row>
    <row r="8" spans="1:7" ht="18.75" customHeight="1" x14ac:dyDescent="0.5">
      <c r="A8" s="14" t="s">
        <v>18</v>
      </c>
      <c r="B8" s="3">
        <v>2</v>
      </c>
      <c r="C8" s="3">
        <v>71</v>
      </c>
      <c r="D8" s="3">
        <v>71</v>
      </c>
      <c r="E8" s="3">
        <v>71</v>
      </c>
      <c r="F8" s="3">
        <v>0</v>
      </c>
      <c r="G8" s="3">
        <v>340</v>
      </c>
    </row>
    <row r="9" spans="1:7" ht="18" customHeight="1" x14ac:dyDescent="0.5">
      <c r="A9" s="14" t="s">
        <v>19</v>
      </c>
      <c r="B9" s="3">
        <v>2</v>
      </c>
      <c r="C9" s="3">
        <v>75</v>
      </c>
      <c r="D9" s="3">
        <v>75</v>
      </c>
      <c r="E9" s="3">
        <v>75</v>
      </c>
      <c r="F9" s="3">
        <v>0</v>
      </c>
      <c r="G9" s="3">
        <v>40</v>
      </c>
    </row>
    <row r="10" spans="1:7" ht="18.75" customHeight="1" x14ac:dyDescent="0.5">
      <c r="A10" s="14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ht="18.75" customHeight="1" x14ac:dyDescent="0.5">
      <c r="A11" s="14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8.75" customHeight="1" x14ac:dyDescent="0.5">
      <c r="A12" s="14" t="s">
        <v>22</v>
      </c>
      <c r="B12" s="3">
        <v>2</v>
      </c>
      <c r="C12" s="3">
        <v>46</v>
      </c>
      <c r="D12" s="3">
        <v>46</v>
      </c>
      <c r="E12" s="3">
        <v>46</v>
      </c>
      <c r="F12" s="3">
        <v>0</v>
      </c>
      <c r="G12" s="3">
        <v>44</v>
      </c>
    </row>
    <row r="13" spans="1:7" ht="18.75" customHeight="1" x14ac:dyDescent="0.5">
      <c r="A13" s="14" t="s">
        <v>23</v>
      </c>
      <c r="B13" s="3">
        <v>2</v>
      </c>
      <c r="C13" s="3">
        <v>49</v>
      </c>
      <c r="D13" s="3">
        <v>49</v>
      </c>
      <c r="E13" s="3">
        <v>49</v>
      </c>
      <c r="F13" s="3">
        <v>0</v>
      </c>
      <c r="G13" s="3">
        <v>49</v>
      </c>
    </row>
    <row r="14" spans="1:7" ht="18.75" customHeight="1" x14ac:dyDescent="0.5">
      <c r="A14" s="14" t="s">
        <v>24</v>
      </c>
      <c r="B14" s="3">
        <v>2</v>
      </c>
      <c r="C14" s="3">
        <v>69</v>
      </c>
      <c r="D14" s="3">
        <v>69</v>
      </c>
      <c r="E14" s="3">
        <v>69</v>
      </c>
      <c r="F14" s="3">
        <v>0</v>
      </c>
      <c r="G14" s="3">
        <v>45</v>
      </c>
    </row>
    <row r="15" spans="1:7" ht="18.75" customHeight="1" x14ac:dyDescent="0.5">
      <c r="A15" s="14" t="s">
        <v>25</v>
      </c>
      <c r="B15" s="3">
        <v>2</v>
      </c>
      <c r="C15" s="3">
        <v>40</v>
      </c>
      <c r="D15" s="3">
        <v>40</v>
      </c>
      <c r="E15" s="3">
        <v>40</v>
      </c>
      <c r="F15" s="3">
        <v>0</v>
      </c>
      <c r="G15" s="3">
        <v>33</v>
      </c>
    </row>
    <row r="16" spans="1:7" ht="18.75" customHeight="1" x14ac:dyDescent="0.5">
      <c r="A16" s="14" t="s">
        <v>26</v>
      </c>
      <c r="B16" s="3">
        <v>2</v>
      </c>
      <c r="C16" s="3">
        <v>61</v>
      </c>
      <c r="D16" s="3">
        <v>61</v>
      </c>
      <c r="E16" s="3">
        <v>61</v>
      </c>
      <c r="F16" s="3">
        <f t="shared" ref="F16:F35" si="0">C16-D16</f>
        <v>0</v>
      </c>
      <c r="G16" s="3">
        <v>44</v>
      </c>
    </row>
    <row r="17" spans="1:7" ht="18" customHeight="1" x14ac:dyDescent="0.5">
      <c r="A17" s="14" t="s">
        <v>27</v>
      </c>
      <c r="B17" s="3">
        <v>0</v>
      </c>
      <c r="C17" s="3">
        <v>0</v>
      </c>
      <c r="D17" s="3">
        <v>0</v>
      </c>
      <c r="E17" s="3">
        <v>0</v>
      </c>
      <c r="F17" s="3">
        <f t="shared" si="0"/>
        <v>0</v>
      </c>
      <c r="G17" s="3">
        <v>0</v>
      </c>
    </row>
    <row r="18" spans="1:7" ht="18.75" customHeight="1" x14ac:dyDescent="0.5">
      <c r="A18" s="14" t="s">
        <v>28</v>
      </c>
      <c r="B18" s="3">
        <v>0</v>
      </c>
      <c r="C18" s="3">
        <v>0</v>
      </c>
      <c r="D18" s="3">
        <v>0</v>
      </c>
      <c r="E18" s="3">
        <v>0</v>
      </c>
      <c r="F18" s="3">
        <f t="shared" si="0"/>
        <v>0</v>
      </c>
      <c r="G18" s="3">
        <v>0</v>
      </c>
    </row>
    <row r="19" spans="1:7" ht="18.75" customHeight="1" x14ac:dyDescent="0.5">
      <c r="A19" s="14" t="s">
        <v>29</v>
      </c>
      <c r="B19" s="3">
        <v>2</v>
      </c>
      <c r="C19" s="3">
        <v>40</v>
      </c>
      <c r="D19" s="3">
        <v>40</v>
      </c>
      <c r="E19" s="3">
        <v>40</v>
      </c>
      <c r="F19" s="3">
        <f t="shared" si="0"/>
        <v>0</v>
      </c>
      <c r="G19" s="3">
        <v>56</v>
      </c>
    </row>
    <row r="20" spans="1:7" ht="18.75" customHeight="1" x14ac:dyDescent="0.5">
      <c r="A20" s="14" t="s">
        <v>30</v>
      </c>
      <c r="B20" s="3">
        <v>2</v>
      </c>
      <c r="C20" s="3">
        <v>77</v>
      </c>
      <c r="D20" s="3">
        <v>77</v>
      </c>
      <c r="E20" s="3">
        <v>77</v>
      </c>
      <c r="F20" s="3">
        <f t="shared" si="0"/>
        <v>0</v>
      </c>
      <c r="G20" s="3">
        <v>43</v>
      </c>
    </row>
    <row r="21" spans="1:7" ht="18.75" customHeight="1" x14ac:dyDescent="0.5">
      <c r="A21" s="14" t="s">
        <v>31</v>
      </c>
      <c r="B21" s="3">
        <v>2</v>
      </c>
      <c r="C21" s="3">
        <v>50</v>
      </c>
      <c r="D21" s="3">
        <v>50</v>
      </c>
      <c r="E21" s="3">
        <v>50</v>
      </c>
      <c r="F21" s="3">
        <f t="shared" si="0"/>
        <v>0</v>
      </c>
      <c r="G21" s="3">
        <v>49</v>
      </c>
    </row>
    <row r="22" spans="1:7" ht="18.75" customHeight="1" x14ac:dyDescent="0.5">
      <c r="A22" s="14" t="s">
        <v>32</v>
      </c>
      <c r="B22" s="3">
        <v>2</v>
      </c>
      <c r="C22" s="3">
        <v>51</v>
      </c>
      <c r="D22" s="3">
        <v>51</v>
      </c>
      <c r="E22" s="3">
        <v>51</v>
      </c>
      <c r="F22" s="3">
        <f t="shared" si="0"/>
        <v>0</v>
      </c>
      <c r="G22" s="3">
        <v>53</v>
      </c>
    </row>
    <row r="23" spans="1:7" ht="18" customHeight="1" x14ac:dyDescent="0.5">
      <c r="A23" s="14" t="s">
        <v>33</v>
      </c>
      <c r="B23" s="3">
        <v>2</v>
      </c>
      <c r="C23" s="3">
        <v>100</v>
      </c>
      <c r="D23" s="3">
        <v>100</v>
      </c>
      <c r="E23" s="3">
        <v>100</v>
      </c>
      <c r="F23" s="3">
        <f t="shared" si="0"/>
        <v>0</v>
      </c>
      <c r="G23" s="3">
        <v>62</v>
      </c>
    </row>
    <row r="24" spans="1:7" ht="18" customHeight="1" x14ac:dyDescent="0.5">
      <c r="A24" s="14" t="s">
        <v>34</v>
      </c>
      <c r="B24" s="3">
        <v>0</v>
      </c>
      <c r="C24" s="3">
        <v>0</v>
      </c>
      <c r="D24" s="3">
        <v>0</v>
      </c>
      <c r="E24" s="3">
        <v>0</v>
      </c>
      <c r="F24" s="3">
        <f t="shared" si="0"/>
        <v>0</v>
      </c>
      <c r="G24" s="3">
        <v>0</v>
      </c>
    </row>
    <row r="25" spans="1:7" ht="18.75" customHeight="1" x14ac:dyDescent="0.5">
      <c r="A25" s="14" t="s">
        <v>35</v>
      </c>
      <c r="B25" s="3">
        <v>0</v>
      </c>
      <c r="C25" s="3">
        <v>0</v>
      </c>
      <c r="D25" s="3">
        <v>0</v>
      </c>
      <c r="E25" s="3">
        <v>0</v>
      </c>
      <c r="F25" s="3">
        <f t="shared" si="0"/>
        <v>0</v>
      </c>
      <c r="G25" s="3">
        <v>0</v>
      </c>
    </row>
    <row r="26" spans="1:7" ht="18.75" customHeight="1" x14ac:dyDescent="0.5">
      <c r="A26" s="14" t="s">
        <v>36</v>
      </c>
      <c r="B26" s="3">
        <v>2</v>
      </c>
      <c r="C26" s="3">
        <v>0</v>
      </c>
      <c r="D26" s="3">
        <v>0</v>
      </c>
      <c r="E26" s="3">
        <v>0</v>
      </c>
      <c r="F26" s="3">
        <f t="shared" si="0"/>
        <v>0</v>
      </c>
      <c r="G26" s="3">
        <v>0</v>
      </c>
    </row>
    <row r="27" spans="1:7" ht="18" customHeight="1" x14ac:dyDescent="0.5">
      <c r="A27" s="14" t="s">
        <v>37</v>
      </c>
      <c r="B27" s="3">
        <v>2</v>
      </c>
      <c r="C27" s="3">
        <v>80</v>
      </c>
      <c r="D27" s="3">
        <v>80</v>
      </c>
      <c r="E27" s="3">
        <v>80</v>
      </c>
      <c r="F27" s="3">
        <f t="shared" si="0"/>
        <v>0</v>
      </c>
      <c r="G27" s="3">
        <v>119</v>
      </c>
    </row>
    <row r="28" spans="1:7" ht="18.75" customHeight="1" x14ac:dyDescent="0.5">
      <c r="A28" s="14" t="s">
        <v>38</v>
      </c>
      <c r="B28" s="3">
        <v>2</v>
      </c>
      <c r="C28" s="3">
        <v>57</v>
      </c>
      <c r="D28" s="3">
        <v>57</v>
      </c>
      <c r="E28" s="3">
        <v>57</v>
      </c>
      <c r="F28" s="3">
        <f t="shared" si="0"/>
        <v>0</v>
      </c>
      <c r="G28" s="3">
        <v>55</v>
      </c>
    </row>
    <row r="29" spans="1:7" ht="18.75" customHeight="1" x14ac:dyDescent="0.5">
      <c r="A29" s="14" t="s">
        <v>39</v>
      </c>
      <c r="B29" s="3">
        <v>2</v>
      </c>
      <c r="C29" s="3">
        <v>34</v>
      </c>
      <c r="D29" s="3">
        <v>34</v>
      </c>
      <c r="E29" s="3">
        <v>34</v>
      </c>
      <c r="F29" s="3">
        <f t="shared" si="0"/>
        <v>0</v>
      </c>
      <c r="G29" s="3">
        <v>54</v>
      </c>
    </row>
    <row r="30" spans="1:7" ht="18" customHeight="1" x14ac:dyDescent="0.5">
      <c r="A30" s="14" t="s">
        <v>40</v>
      </c>
      <c r="B30" s="3">
        <v>2</v>
      </c>
      <c r="C30" s="3">
        <v>94</v>
      </c>
      <c r="D30" s="3">
        <v>94</v>
      </c>
      <c r="E30" s="3">
        <v>94</v>
      </c>
      <c r="F30" s="3">
        <f t="shared" si="0"/>
        <v>0</v>
      </c>
      <c r="G30" s="3">
        <v>75</v>
      </c>
    </row>
    <row r="31" spans="1:7" ht="18.75" customHeight="1" x14ac:dyDescent="0.5">
      <c r="A31" s="14" t="s">
        <v>41</v>
      </c>
      <c r="B31" s="3">
        <v>0</v>
      </c>
      <c r="C31" s="3">
        <v>0</v>
      </c>
      <c r="D31" s="3">
        <v>0</v>
      </c>
      <c r="E31" s="3">
        <v>0</v>
      </c>
      <c r="F31" s="3">
        <f t="shared" si="0"/>
        <v>0</v>
      </c>
      <c r="G31" s="3">
        <v>0</v>
      </c>
    </row>
    <row r="32" spans="1:7" ht="18.75" customHeight="1" x14ac:dyDescent="0.5">
      <c r="A32" s="14" t="s">
        <v>42</v>
      </c>
      <c r="B32" s="3">
        <v>0</v>
      </c>
      <c r="C32" s="3">
        <v>0</v>
      </c>
      <c r="D32" s="3">
        <v>0</v>
      </c>
      <c r="E32" s="3">
        <v>0</v>
      </c>
      <c r="F32" s="3">
        <f t="shared" si="0"/>
        <v>0</v>
      </c>
      <c r="G32" s="3">
        <v>0</v>
      </c>
    </row>
    <row r="33" spans="1:7" ht="18.75" customHeight="1" x14ac:dyDescent="0.5">
      <c r="A33" s="14" t="s">
        <v>43</v>
      </c>
      <c r="B33" s="3">
        <v>2</v>
      </c>
      <c r="C33" s="3">
        <v>34</v>
      </c>
      <c r="D33" s="3">
        <v>34</v>
      </c>
      <c r="E33" s="3">
        <v>34</v>
      </c>
      <c r="F33" s="3">
        <f t="shared" si="0"/>
        <v>0</v>
      </c>
      <c r="G33" s="3">
        <v>103</v>
      </c>
    </row>
    <row r="34" spans="1:7" ht="18" customHeight="1" x14ac:dyDescent="0.5">
      <c r="A34" s="14" t="s">
        <v>44</v>
      </c>
      <c r="B34" s="3">
        <v>2</v>
      </c>
      <c r="C34" s="3">
        <v>51</v>
      </c>
      <c r="D34" s="3">
        <v>51</v>
      </c>
      <c r="E34" s="3">
        <v>51</v>
      </c>
      <c r="F34" s="3">
        <f t="shared" si="0"/>
        <v>0</v>
      </c>
      <c r="G34" s="3">
        <v>47</v>
      </c>
    </row>
    <row r="35" spans="1:7" ht="18.75" customHeight="1" x14ac:dyDescent="0.5">
      <c r="A35" s="14" t="s">
        <v>45</v>
      </c>
      <c r="B35" s="3">
        <v>2</v>
      </c>
      <c r="C35" s="3">
        <v>40</v>
      </c>
      <c r="D35" s="3">
        <v>40</v>
      </c>
      <c r="E35" s="3">
        <v>40</v>
      </c>
      <c r="F35" s="3">
        <f t="shared" si="0"/>
        <v>0</v>
      </c>
      <c r="G35" s="3">
        <v>67</v>
      </c>
    </row>
    <row r="36" spans="1:7" ht="18.75" customHeight="1" x14ac:dyDescent="0.5">
      <c r="A36" s="14" t="s">
        <v>47</v>
      </c>
      <c r="B36" s="3">
        <v>2</v>
      </c>
      <c r="C36" s="3">
        <v>31</v>
      </c>
      <c r="D36" s="3">
        <v>31</v>
      </c>
      <c r="E36" s="3">
        <v>31</v>
      </c>
      <c r="F36" s="3">
        <f t="shared" ref="F36" si="1">C36-D36</f>
        <v>0</v>
      </c>
      <c r="G36" s="3">
        <v>49</v>
      </c>
    </row>
    <row r="37" spans="1:7" ht="17.25" customHeight="1" x14ac:dyDescent="0.5">
      <c r="A37" s="12" t="s">
        <v>16</v>
      </c>
      <c r="B37" s="3">
        <f>SUM(B8:B36)</f>
        <v>42</v>
      </c>
      <c r="C37" s="3">
        <f t="shared" ref="C37:G37" si="2">SUM(C8:C36)</f>
        <v>1150</v>
      </c>
      <c r="D37" s="3">
        <f t="shared" si="2"/>
        <v>1150</v>
      </c>
      <c r="E37" s="3">
        <f t="shared" si="2"/>
        <v>1150</v>
      </c>
      <c r="F37" s="3">
        <f t="shared" si="2"/>
        <v>0</v>
      </c>
      <c r="G37" s="3">
        <f t="shared" si="2"/>
        <v>1427</v>
      </c>
    </row>
    <row r="38" spans="1:7" x14ac:dyDescent="0.5">
      <c r="A38" s="13"/>
    </row>
    <row r="39" spans="1:7" x14ac:dyDescent="0.5">
      <c r="A39" s="13"/>
    </row>
    <row r="40" spans="1:7" x14ac:dyDescent="0.5">
      <c r="A40" s="13"/>
    </row>
    <row r="41" spans="1:7" x14ac:dyDescent="0.5">
      <c r="A41" s="13"/>
    </row>
    <row r="42" spans="1:7" x14ac:dyDescent="0.5">
      <c r="A42" s="13"/>
    </row>
    <row r="43" spans="1:7" x14ac:dyDescent="0.5">
      <c r="A43" s="13"/>
    </row>
    <row r="44" spans="1:7" x14ac:dyDescent="0.5">
      <c r="A44" s="13"/>
    </row>
    <row r="45" spans="1:7" x14ac:dyDescent="0.5">
      <c r="A45" s="13"/>
    </row>
    <row r="46" spans="1:7" x14ac:dyDescent="0.5">
      <c r="A46" s="13"/>
    </row>
    <row r="47" spans="1:7" x14ac:dyDescent="0.5">
      <c r="A47" s="13"/>
    </row>
  </sheetData>
  <mergeCells count="5">
    <mergeCell ref="A1:G1"/>
    <mergeCell ref="A2:G2"/>
    <mergeCell ref="A3:G3"/>
    <mergeCell ref="A4:G4"/>
    <mergeCell ref="A5:A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เบิร์ด ข้าวผัด ปลากระป๋อง</cp:lastModifiedBy>
  <cp:lastPrinted>2024-03-14T06:35:07Z</cp:lastPrinted>
  <dcterms:created xsi:type="dcterms:W3CDTF">2023-04-21T03:11:43Z</dcterms:created>
  <dcterms:modified xsi:type="dcterms:W3CDTF">2024-03-14T06:35:13Z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